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2020年疫情物资表" sheetId="1" r:id="rId1"/>
  </sheets>
  <definedNames>
    <definedName name="_xlnm._FilterDatabase" localSheetId="0" hidden="1">'2020年疫情物资表'!$C$1:$C$70</definedName>
    <definedName name="_xlnm.Print_Area" localSheetId="0">'2020年疫情物资表'!$A$1:$F$70</definedName>
    <definedName name="_xlnm.Print_Titles" localSheetId="0">'2020年疫情物资表'!$1:$2</definedName>
  </definedNames>
  <calcPr calcId="144525"/>
</workbook>
</file>

<file path=xl/sharedStrings.xml><?xml version="1.0" encoding="utf-8"?>
<sst xmlns="http://schemas.openxmlformats.org/spreadsheetml/2006/main" count="142" uniqueCount="85">
  <si>
    <t>2020年疫情人民医院接收捐赠物资表</t>
  </si>
  <si>
    <t>序号</t>
  </si>
  <si>
    <t>名称</t>
  </si>
  <si>
    <t>赠送单位</t>
  </si>
  <si>
    <t>赠送数量</t>
  </si>
  <si>
    <t>单价</t>
  </si>
  <si>
    <t>合计(元）</t>
  </si>
  <si>
    <t>KN95口罩</t>
  </si>
  <si>
    <t>县指挥部</t>
  </si>
  <si>
    <t>N95口罩</t>
  </si>
  <si>
    <t>FFP2口罩</t>
  </si>
  <si>
    <t>口罩</t>
  </si>
  <si>
    <t>医用口罩</t>
  </si>
  <si>
    <t>防护服</t>
  </si>
  <si>
    <t>防护服（化学可重复使用）</t>
  </si>
  <si>
    <t>防护服（化学）</t>
  </si>
  <si>
    <t>防护服ALPHATEC1500PLUS</t>
  </si>
  <si>
    <t>杀菌剂</t>
  </si>
  <si>
    <t>洁悠神</t>
  </si>
  <si>
    <t>消毒剂84</t>
  </si>
  <si>
    <t>喷雾机</t>
  </si>
  <si>
    <t>医用手套</t>
  </si>
  <si>
    <t>一次性隔离衣</t>
  </si>
  <si>
    <t>红外线体温计</t>
  </si>
  <si>
    <t>106007呼吸吸氧面罩</t>
  </si>
  <si>
    <t>湖南世东医药公司</t>
  </si>
  <si>
    <t>106008呼吸吸氧面罩</t>
  </si>
  <si>
    <t>106074血气生化测试卡</t>
  </si>
  <si>
    <t>肖芬梅</t>
  </si>
  <si>
    <t>无创呼吸机</t>
  </si>
  <si>
    <t>市卫健局</t>
  </si>
  <si>
    <t>防护目镜</t>
  </si>
  <si>
    <t>一次性橡胶检查手套</t>
  </si>
  <si>
    <t>血气分析仪</t>
  </si>
  <si>
    <t>干式荧光免疫分析仪</t>
  </si>
  <si>
    <t>空气消毒机</t>
  </si>
  <si>
    <t>工业防护服</t>
  </si>
  <si>
    <t>红十字会</t>
  </si>
  <si>
    <t>阻膈衣</t>
  </si>
  <si>
    <t>花露水188ml*48</t>
  </si>
  <si>
    <t>立白公司</t>
  </si>
  <si>
    <t>洗衣液3kg*4</t>
  </si>
  <si>
    <t>除菌皂101g*60</t>
  </si>
  <si>
    <t>精油皂</t>
  </si>
  <si>
    <t>洗衣粉900g*8</t>
  </si>
  <si>
    <t>洗衣粉3200g*3</t>
  </si>
  <si>
    <t>漂泊水</t>
  </si>
  <si>
    <t>彩漂液</t>
  </si>
  <si>
    <t>洗衣液2kg*2</t>
  </si>
  <si>
    <t>洗衣液2380g*4</t>
  </si>
  <si>
    <t>消毒液20kg</t>
  </si>
  <si>
    <t>香皂100*72</t>
  </si>
  <si>
    <t>洗手液海盐500*12</t>
  </si>
  <si>
    <t>成人纸尿裤</t>
  </si>
  <si>
    <t>凯儿得乐公司</t>
  </si>
  <si>
    <t>婴幼儿洗手液</t>
  </si>
  <si>
    <t>格兰士微波炉</t>
  </si>
  <si>
    <t>市疫情指挥部</t>
  </si>
  <si>
    <t>澳优美优高奶粉（婴幼儿）</t>
  </si>
  <si>
    <t>美优高乳业（湖南）有限公司</t>
  </si>
  <si>
    <t>羴牧益生菌配方羊奶粉</t>
  </si>
  <si>
    <t>羴牧公司</t>
  </si>
  <si>
    <t>苗山薯面红薯妹</t>
  </si>
  <si>
    <t>盐酸氨溴索</t>
  </si>
  <si>
    <t>福利基金会</t>
  </si>
  <si>
    <t>中药一批</t>
  </si>
  <si>
    <t>民达医药</t>
  </si>
  <si>
    <t>邵阳国药</t>
  </si>
  <si>
    <t>75%乙醇消毒液</t>
  </si>
  <si>
    <t>湖南和瑞</t>
  </si>
  <si>
    <t>高效防护口罩</t>
  </si>
  <si>
    <t>隔离衣</t>
  </si>
  <si>
    <t>医用外科口罩</t>
  </si>
  <si>
    <t>珠海鑫亿达</t>
  </si>
  <si>
    <t>帽子（弹力）</t>
  </si>
  <si>
    <t>一次性医用鞋套</t>
  </si>
  <si>
    <t>河南翔远</t>
  </si>
  <si>
    <t>湖南佳润</t>
  </si>
  <si>
    <t>邵阳千康益</t>
  </si>
  <si>
    <t>医用隔离眼罩（护目镜）</t>
  </si>
  <si>
    <t>深圳市球爱同行</t>
  </si>
  <si>
    <t>湖南慈善总会</t>
  </si>
  <si>
    <t>手套</t>
  </si>
  <si>
    <t>邵阳维奥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</si>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</sst>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view="pageBreakPreview" zoomScaleNormal="100" zoomScaleSheetLayoutView="100" topLeftCell="A33" workbookViewId="0">
      <selection activeCell="C48" sqref="C48"/>
    </sheetView>
  </sheetViews>
  <sheetFormatPr defaultColWidth="9" defaultRowHeight="20.25"/>
  <cols>
    <col min="1" max="1" width="9" style="2" customWidth="1"/>
    <col min="2" max="2" width="35" style="2" customWidth="1"/>
    <col min="3" max="3" width="34" style="2" customWidth="1"/>
    <col min="4" max="4" width="13.5" style="2" customWidth="1"/>
    <col min="5" max="5" width="9" style="2" customWidth="1"/>
    <col min="6" max="6" width="15.375" style="2" customWidth="1"/>
  </cols>
  <sheetData>
    <row r="1" ht="51" customHeight="1" spans="1:1">
      <c r="A1" s="1" t="s">
        <v>0</v>
      </c>
    </row>
    <row r="2" s="1" customFormat="1" ht="33" customHeight="1" spans="1:14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  <c r="H2" s="4"/>
      <c r="I2" s="4"/>
      <c r="J2" s="4"/>
      <c r="K2" s="4"/>
      <c r="L2" s="4"/>
      <c r="M2" s="4"/>
      <c r="N2" s="7"/>
    </row>
    <row r="3" ht="33" customHeight="1" spans="1:13">
      <c r="A3" s="2">
        <v>1</v>
      </c>
      <c r="B3" s="5" t="s">
        <v>7</v>
      </c>
      <c r="C3" s="5" t="s">
        <v>8</v>
      </c>
      <c r="D3" s="5">
        <v>500</v>
      </c>
      <c r="E3" s="5">
        <v>25</v>
      </c>
      <c r="F3" s="5">
        <f>E3*D3</f>
        <v>12500</v>
      </c>
      <c r="G3" s="6"/>
      <c r="H3" s="6"/>
      <c r="I3" s="6"/>
      <c r="J3" s="6"/>
      <c r="K3" s="6"/>
      <c r="L3" s="6"/>
      <c r="M3" s="6"/>
    </row>
    <row r="4" ht="33" customHeight="1" spans="1:13">
      <c r="A4" s="2">
        <v>2</v>
      </c>
      <c r="B4" s="5" t="s">
        <v>9</v>
      </c>
      <c r="C4" s="5" t="s">
        <v>8</v>
      </c>
      <c r="D4" s="5">
        <v>90</v>
      </c>
      <c r="E4" s="5">
        <v>25</v>
      </c>
      <c r="F4" s="5">
        <f t="shared" ref="F4:F32" si="0">E4*D4</f>
        <v>2250</v>
      </c>
      <c r="G4" s="6"/>
      <c r="H4" s="6"/>
      <c r="I4" s="6"/>
      <c r="J4" s="6"/>
      <c r="K4" s="6"/>
      <c r="L4" s="6"/>
      <c r="M4" s="6"/>
    </row>
    <row r="5" ht="33" customHeight="1" spans="1:13">
      <c r="A5" s="2">
        <v>3</v>
      </c>
      <c r="B5" s="5" t="s">
        <v>10</v>
      </c>
      <c r="C5" s="5" t="s">
        <v>8</v>
      </c>
      <c r="D5" s="5">
        <v>700</v>
      </c>
      <c r="E5" s="5">
        <v>11</v>
      </c>
      <c r="F5" s="5">
        <f t="shared" si="0"/>
        <v>7700</v>
      </c>
      <c r="G5" s="6"/>
      <c r="H5" s="6"/>
      <c r="I5" s="6"/>
      <c r="J5" s="6"/>
      <c r="K5" s="6"/>
      <c r="L5" s="6"/>
      <c r="M5" s="6"/>
    </row>
    <row r="6" ht="33" customHeight="1" spans="1:6">
      <c r="A6" s="2">
        <v>4</v>
      </c>
      <c r="B6" s="5" t="s">
        <v>11</v>
      </c>
      <c r="C6" s="5" t="s">
        <v>8</v>
      </c>
      <c r="D6" s="5">
        <v>1440</v>
      </c>
      <c r="E6" s="5">
        <v>0.2</v>
      </c>
      <c r="F6" s="5">
        <f t="shared" si="0"/>
        <v>288</v>
      </c>
    </row>
    <row r="7" ht="33" customHeight="1" spans="1:6">
      <c r="A7" s="2">
        <v>5</v>
      </c>
      <c r="B7" s="5" t="s">
        <v>12</v>
      </c>
      <c r="C7" s="5" t="s">
        <v>8</v>
      </c>
      <c r="D7" s="5">
        <v>820</v>
      </c>
      <c r="E7" s="5">
        <v>0.2</v>
      </c>
      <c r="F7" s="5">
        <f t="shared" si="0"/>
        <v>164</v>
      </c>
    </row>
    <row r="8" ht="33" customHeight="1" spans="1:6">
      <c r="A8" s="2">
        <v>6</v>
      </c>
      <c r="B8" s="5" t="s">
        <v>13</v>
      </c>
      <c r="C8" s="5" t="s">
        <v>8</v>
      </c>
      <c r="D8" s="5">
        <v>347</v>
      </c>
      <c r="E8" s="5">
        <v>50</v>
      </c>
      <c r="F8" s="5">
        <f t="shared" si="0"/>
        <v>17350</v>
      </c>
    </row>
    <row r="9" ht="47" customHeight="1" spans="1:6">
      <c r="A9" s="2">
        <v>7</v>
      </c>
      <c r="B9" s="5" t="s">
        <v>14</v>
      </c>
      <c r="C9" s="5" t="s">
        <v>8</v>
      </c>
      <c r="D9" s="5">
        <v>20</v>
      </c>
      <c r="E9" s="5">
        <v>100</v>
      </c>
      <c r="F9" s="5">
        <f t="shared" si="0"/>
        <v>2000</v>
      </c>
    </row>
    <row r="10" ht="33" customHeight="1" spans="1:6">
      <c r="A10" s="2">
        <v>8</v>
      </c>
      <c r="B10" s="5" t="s">
        <v>15</v>
      </c>
      <c r="C10" s="5" t="s">
        <v>8</v>
      </c>
      <c r="D10" s="5">
        <v>90</v>
      </c>
      <c r="E10" s="5">
        <v>50</v>
      </c>
      <c r="F10" s="5">
        <f t="shared" si="0"/>
        <v>4500</v>
      </c>
    </row>
    <row r="11" ht="33" customHeight="1" spans="1:6">
      <c r="A11" s="2">
        <v>9</v>
      </c>
      <c r="B11" s="5" t="s">
        <v>16</v>
      </c>
      <c r="C11" s="5" t="s">
        <v>8</v>
      </c>
      <c r="D11" s="5">
        <v>15</v>
      </c>
      <c r="E11" s="5">
        <v>50</v>
      </c>
      <c r="F11" s="5">
        <f t="shared" si="0"/>
        <v>750</v>
      </c>
    </row>
    <row r="12" ht="33" customHeight="1" spans="1:6">
      <c r="A12" s="2">
        <v>10</v>
      </c>
      <c r="B12" s="5" t="s">
        <v>17</v>
      </c>
      <c r="C12" s="5" t="s">
        <v>8</v>
      </c>
      <c r="D12" s="5">
        <v>50</v>
      </c>
      <c r="E12" s="5">
        <v>30</v>
      </c>
      <c r="F12" s="5">
        <f t="shared" si="0"/>
        <v>1500</v>
      </c>
    </row>
    <row r="13" ht="33" customHeight="1" spans="1:6">
      <c r="A13" s="2">
        <v>11</v>
      </c>
      <c r="B13" s="5" t="s">
        <v>18</v>
      </c>
      <c r="C13" s="5" t="s">
        <v>8</v>
      </c>
      <c r="D13" s="5">
        <v>112</v>
      </c>
      <c r="E13" s="5">
        <v>68</v>
      </c>
      <c r="F13" s="5">
        <f t="shared" si="0"/>
        <v>7616</v>
      </c>
    </row>
    <row r="14" ht="33" customHeight="1" spans="1:6">
      <c r="A14" s="2">
        <v>12</v>
      </c>
      <c r="B14" s="5" t="s">
        <v>19</v>
      </c>
      <c r="C14" s="5" t="s">
        <v>8</v>
      </c>
      <c r="D14" s="5">
        <v>9</v>
      </c>
      <c r="E14" s="5">
        <v>90</v>
      </c>
      <c r="F14" s="5">
        <f t="shared" si="0"/>
        <v>810</v>
      </c>
    </row>
    <row r="15" ht="33" customHeight="1" spans="1:6">
      <c r="A15" s="2">
        <v>13</v>
      </c>
      <c r="B15" s="5" t="s">
        <v>20</v>
      </c>
      <c r="C15" s="5" t="s">
        <v>8</v>
      </c>
      <c r="D15" s="5">
        <v>2</v>
      </c>
      <c r="E15" s="5">
        <v>200</v>
      </c>
      <c r="F15" s="5">
        <f t="shared" si="0"/>
        <v>400</v>
      </c>
    </row>
    <row r="16" ht="33" customHeight="1" spans="1:6">
      <c r="A16" s="2">
        <v>14</v>
      </c>
      <c r="B16" s="5" t="s">
        <v>21</v>
      </c>
      <c r="C16" s="5" t="s">
        <v>8</v>
      </c>
      <c r="D16" s="5">
        <v>1500</v>
      </c>
      <c r="E16" s="5">
        <v>0.8</v>
      </c>
      <c r="F16" s="5">
        <f t="shared" si="0"/>
        <v>1200</v>
      </c>
    </row>
    <row r="17" ht="33" customHeight="1" spans="1:6">
      <c r="A17" s="2">
        <v>15</v>
      </c>
      <c r="B17" s="5" t="s">
        <v>22</v>
      </c>
      <c r="C17" s="5" t="s">
        <v>8</v>
      </c>
      <c r="D17" s="5">
        <v>89</v>
      </c>
      <c r="E17" s="5">
        <v>50</v>
      </c>
      <c r="F17" s="5">
        <f t="shared" si="0"/>
        <v>4450</v>
      </c>
    </row>
    <row r="18" ht="33" customHeight="1" spans="1:6">
      <c r="A18" s="2">
        <v>16</v>
      </c>
      <c r="B18" s="5" t="s">
        <v>23</v>
      </c>
      <c r="C18" s="5" t="s">
        <v>8</v>
      </c>
      <c r="D18" s="5">
        <v>5</v>
      </c>
      <c r="E18" s="5">
        <v>280</v>
      </c>
      <c r="F18" s="5">
        <f t="shared" si="0"/>
        <v>1400</v>
      </c>
    </row>
    <row r="19" ht="33" customHeight="1" spans="1:6">
      <c r="A19" s="2">
        <v>17</v>
      </c>
      <c r="B19" s="5" t="s">
        <v>24</v>
      </c>
      <c r="C19" s="5" t="s">
        <v>25</v>
      </c>
      <c r="D19" s="5">
        <v>15</v>
      </c>
      <c r="E19" s="5">
        <v>360</v>
      </c>
      <c r="F19" s="5">
        <f t="shared" si="0"/>
        <v>5400</v>
      </c>
    </row>
    <row r="20" ht="33" customHeight="1" spans="1:6">
      <c r="A20" s="2">
        <v>18</v>
      </c>
      <c r="B20" s="5" t="s">
        <v>26</v>
      </c>
      <c r="C20" s="5" t="s">
        <v>25</v>
      </c>
      <c r="D20" s="5">
        <v>15</v>
      </c>
      <c r="E20" s="5">
        <v>476</v>
      </c>
      <c r="F20" s="5">
        <f t="shared" si="0"/>
        <v>7140</v>
      </c>
    </row>
    <row r="21" ht="33" customHeight="1" spans="1:6">
      <c r="A21" s="2">
        <v>19</v>
      </c>
      <c r="B21" s="5" t="s">
        <v>27</v>
      </c>
      <c r="C21" s="5" t="s">
        <v>25</v>
      </c>
      <c r="D21" s="5">
        <v>2</v>
      </c>
      <c r="E21" s="5">
        <v>1725</v>
      </c>
      <c r="F21" s="5">
        <f t="shared" si="0"/>
        <v>3450</v>
      </c>
    </row>
    <row r="22" ht="33" customHeight="1" spans="1:6">
      <c r="A22" s="2">
        <v>20</v>
      </c>
      <c r="B22" s="5" t="s">
        <v>7</v>
      </c>
      <c r="C22" s="5" t="s">
        <v>28</v>
      </c>
      <c r="D22" s="5">
        <v>100</v>
      </c>
      <c r="E22" s="5">
        <v>25</v>
      </c>
      <c r="F22" s="5">
        <f t="shared" si="0"/>
        <v>2500</v>
      </c>
    </row>
    <row r="23" ht="33" customHeight="1" spans="1:6">
      <c r="A23" s="2">
        <v>21</v>
      </c>
      <c r="B23" s="5" t="s">
        <v>29</v>
      </c>
      <c r="C23" s="5" t="s">
        <v>30</v>
      </c>
      <c r="D23" s="5">
        <v>2</v>
      </c>
      <c r="E23" s="5">
        <v>38000</v>
      </c>
      <c r="F23" s="5">
        <f t="shared" si="0"/>
        <v>76000</v>
      </c>
    </row>
    <row r="24" ht="33" customHeight="1" spans="1:6">
      <c r="A24" s="2">
        <v>22</v>
      </c>
      <c r="B24" s="5" t="s">
        <v>31</v>
      </c>
      <c r="C24" s="5" t="s">
        <v>30</v>
      </c>
      <c r="D24" s="5">
        <v>10</v>
      </c>
      <c r="E24" s="5">
        <v>148</v>
      </c>
      <c r="F24" s="5">
        <f t="shared" si="0"/>
        <v>1480</v>
      </c>
    </row>
    <row r="25" ht="33" customHeight="1" spans="1:6">
      <c r="A25" s="2">
        <v>23</v>
      </c>
      <c r="B25" s="5" t="s">
        <v>32</v>
      </c>
      <c r="C25" s="5" t="s">
        <v>25</v>
      </c>
      <c r="D25" s="5">
        <v>1000</v>
      </c>
      <c r="E25" s="5">
        <v>2</v>
      </c>
      <c r="F25" s="5">
        <f t="shared" si="0"/>
        <v>2000</v>
      </c>
    </row>
    <row r="26" ht="33" customHeight="1" spans="1:6">
      <c r="A26" s="2">
        <v>24</v>
      </c>
      <c r="B26" s="5" t="s">
        <v>33</v>
      </c>
      <c r="C26" s="5" t="s">
        <v>25</v>
      </c>
      <c r="D26" s="5">
        <v>1</v>
      </c>
      <c r="E26" s="5">
        <v>78000</v>
      </c>
      <c r="F26" s="5">
        <f t="shared" si="0"/>
        <v>78000</v>
      </c>
    </row>
    <row r="27" ht="33" customHeight="1" spans="1:6">
      <c r="A27" s="2">
        <v>25</v>
      </c>
      <c r="B27" s="5" t="s">
        <v>34</v>
      </c>
      <c r="C27" s="5" t="s">
        <v>25</v>
      </c>
      <c r="D27" s="5">
        <v>1</v>
      </c>
      <c r="E27" s="5">
        <v>85000</v>
      </c>
      <c r="F27" s="5">
        <f t="shared" si="0"/>
        <v>85000</v>
      </c>
    </row>
    <row r="28" ht="33" customHeight="1" spans="1:6">
      <c r="A28" s="2">
        <v>26</v>
      </c>
      <c r="B28" s="5" t="s">
        <v>35</v>
      </c>
      <c r="C28" s="5" t="s">
        <v>25</v>
      </c>
      <c r="D28" s="5">
        <v>1</v>
      </c>
      <c r="E28" s="5">
        <v>7800</v>
      </c>
      <c r="F28" s="5">
        <f t="shared" si="0"/>
        <v>7800</v>
      </c>
    </row>
    <row r="29" ht="33" customHeight="1" spans="1:6">
      <c r="A29" s="2">
        <v>27</v>
      </c>
      <c r="B29" s="5" t="s">
        <v>23</v>
      </c>
      <c r="C29" s="5" t="s">
        <v>25</v>
      </c>
      <c r="D29" s="5">
        <v>5</v>
      </c>
      <c r="E29" s="5">
        <v>380</v>
      </c>
      <c r="F29" s="5">
        <f t="shared" si="0"/>
        <v>1900</v>
      </c>
    </row>
    <row r="30" ht="33" customHeight="1" spans="1:6">
      <c r="A30" s="2">
        <v>28</v>
      </c>
      <c r="B30" s="5" t="s">
        <v>36</v>
      </c>
      <c r="C30" s="5" t="s">
        <v>37</v>
      </c>
      <c r="D30" s="5">
        <v>20</v>
      </c>
      <c r="E30" s="5">
        <v>50</v>
      </c>
      <c r="F30" s="5">
        <f t="shared" si="0"/>
        <v>1000</v>
      </c>
    </row>
    <row r="31" ht="33" customHeight="1" spans="1:6">
      <c r="A31" s="2">
        <v>29</v>
      </c>
      <c r="B31" s="5" t="s">
        <v>38</v>
      </c>
      <c r="C31" s="5" t="s">
        <v>37</v>
      </c>
      <c r="D31" s="5">
        <v>100</v>
      </c>
      <c r="E31" s="5">
        <v>20</v>
      </c>
      <c r="F31" s="5">
        <f t="shared" si="0"/>
        <v>2000</v>
      </c>
    </row>
    <row r="32" ht="33" customHeight="1" spans="1:6">
      <c r="A32" s="2">
        <v>30</v>
      </c>
      <c r="B32" s="5" t="s">
        <v>11</v>
      </c>
      <c r="C32" s="5" t="s">
        <v>37</v>
      </c>
      <c r="D32" s="5">
        <v>2800</v>
      </c>
      <c r="E32" s="5">
        <v>0.2</v>
      </c>
      <c r="F32" s="5">
        <f t="shared" si="0"/>
        <v>560</v>
      </c>
    </row>
    <row r="33" ht="33" customHeight="1" spans="1:6">
      <c r="A33" s="2">
        <v>31</v>
      </c>
      <c r="B33" s="5" t="s">
        <v>39</v>
      </c>
      <c r="C33" s="5" t="s">
        <v>40</v>
      </c>
      <c r="D33" s="5">
        <v>300</v>
      </c>
      <c r="E33" s="5">
        <v>17.8</v>
      </c>
      <c r="F33" s="5">
        <f t="shared" ref="F33:F52" si="1">E33*D33</f>
        <v>5340</v>
      </c>
    </row>
    <row r="34" ht="33" customHeight="1" spans="1:6">
      <c r="A34" s="2">
        <v>32</v>
      </c>
      <c r="B34" s="5" t="s">
        <v>41</v>
      </c>
      <c r="C34" s="5" t="s">
        <v>40</v>
      </c>
      <c r="D34" s="5">
        <v>68</v>
      </c>
      <c r="E34" s="5">
        <v>48</v>
      </c>
      <c r="F34" s="5">
        <f t="shared" si="1"/>
        <v>3264</v>
      </c>
    </row>
    <row r="35" ht="33" customHeight="1" spans="1:6">
      <c r="A35" s="2">
        <v>33</v>
      </c>
      <c r="B35" s="5" t="s">
        <v>42</v>
      </c>
      <c r="C35" s="5" t="s">
        <v>40</v>
      </c>
      <c r="D35" s="5">
        <v>180</v>
      </c>
      <c r="E35" s="5">
        <v>3.8</v>
      </c>
      <c r="F35" s="5">
        <f t="shared" si="1"/>
        <v>684</v>
      </c>
    </row>
    <row r="36" ht="33" customHeight="1" spans="1:6">
      <c r="A36" s="2">
        <v>34</v>
      </c>
      <c r="B36" s="5" t="s">
        <v>43</v>
      </c>
      <c r="C36" s="5" t="s">
        <v>40</v>
      </c>
      <c r="D36" s="5">
        <v>108</v>
      </c>
      <c r="E36" s="5">
        <v>6.6</v>
      </c>
      <c r="F36" s="5">
        <f t="shared" si="1"/>
        <v>712.8</v>
      </c>
    </row>
    <row r="37" ht="33" customHeight="1" spans="1:6">
      <c r="A37" s="2">
        <v>35</v>
      </c>
      <c r="B37" s="5" t="s">
        <v>44</v>
      </c>
      <c r="C37" s="5" t="s">
        <v>40</v>
      </c>
      <c r="D37" s="5">
        <v>24</v>
      </c>
      <c r="E37" s="5">
        <v>10</v>
      </c>
      <c r="F37" s="5">
        <f t="shared" si="1"/>
        <v>240</v>
      </c>
    </row>
    <row r="38" ht="33" customHeight="1" spans="1:6">
      <c r="A38" s="2">
        <v>36</v>
      </c>
      <c r="B38" s="5" t="s">
        <v>45</v>
      </c>
      <c r="C38" s="5" t="s">
        <v>40</v>
      </c>
      <c r="D38" s="5">
        <v>21</v>
      </c>
      <c r="E38" s="5">
        <v>35</v>
      </c>
      <c r="F38" s="5">
        <f t="shared" si="1"/>
        <v>735</v>
      </c>
    </row>
    <row r="39" ht="33" customHeight="1" spans="1:6">
      <c r="A39" s="2">
        <v>37</v>
      </c>
      <c r="B39" s="5" t="s">
        <v>46</v>
      </c>
      <c r="C39" s="5" t="s">
        <v>40</v>
      </c>
      <c r="D39" s="5">
        <v>600</v>
      </c>
      <c r="E39" s="5">
        <v>8.9</v>
      </c>
      <c r="F39" s="5">
        <f t="shared" si="1"/>
        <v>5340</v>
      </c>
    </row>
    <row r="40" ht="33" customHeight="1" spans="1:6">
      <c r="A40" s="2">
        <v>38</v>
      </c>
      <c r="B40" s="5" t="s">
        <v>47</v>
      </c>
      <c r="C40" s="5" t="s">
        <v>40</v>
      </c>
      <c r="D40" s="5">
        <v>72</v>
      </c>
      <c r="E40" s="5">
        <v>12.9</v>
      </c>
      <c r="F40" s="5">
        <f t="shared" si="1"/>
        <v>928.8</v>
      </c>
    </row>
    <row r="41" ht="33" customHeight="1" spans="1:6">
      <c r="A41" s="2">
        <v>39</v>
      </c>
      <c r="B41" s="5" t="s">
        <v>48</v>
      </c>
      <c r="C41" s="5" t="s">
        <v>40</v>
      </c>
      <c r="D41" s="5">
        <v>100</v>
      </c>
      <c r="E41" s="5">
        <v>48</v>
      </c>
      <c r="F41" s="5">
        <f t="shared" si="1"/>
        <v>4800</v>
      </c>
    </row>
    <row r="42" ht="33" customHeight="1" spans="1:6">
      <c r="A42" s="2">
        <v>40</v>
      </c>
      <c r="B42" s="5" t="s">
        <v>49</v>
      </c>
      <c r="C42" s="5" t="s">
        <v>40</v>
      </c>
      <c r="D42" s="5">
        <v>56</v>
      </c>
      <c r="E42" s="5">
        <v>39.9</v>
      </c>
      <c r="F42" s="5">
        <f t="shared" si="1"/>
        <v>2234.4</v>
      </c>
    </row>
    <row r="43" ht="33" customHeight="1" spans="1:6">
      <c r="A43" s="2">
        <v>41</v>
      </c>
      <c r="B43" s="5" t="s">
        <v>50</v>
      </c>
      <c r="C43" s="5" t="s">
        <v>40</v>
      </c>
      <c r="D43" s="5">
        <v>30</v>
      </c>
      <c r="E43" s="5">
        <v>129</v>
      </c>
      <c r="F43" s="5">
        <f t="shared" si="1"/>
        <v>3870</v>
      </c>
    </row>
    <row r="44" ht="33" customHeight="1" spans="1:6">
      <c r="A44" s="2">
        <v>42</v>
      </c>
      <c r="B44" s="5" t="s">
        <v>51</v>
      </c>
      <c r="C44" s="5" t="s">
        <v>40</v>
      </c>
      <c r="D44" s="5">
        <v>144</v>
      </c>
      <c r="E44" s="5">
        <v>4.2</v>
      </c>
      <c r="F44" s="5">
        <f t="shared" si="1"/>
        <v>604.8</v>
      </c>
    </row>
    <row r="45" ht="33" customHeight="1" spans="1:6">
      <c r="A45" s="2">
        <v>43</v>
      </c>
      <c r="B45" s="5" t="s">
        <v>52</v>
      </c>
      <c r="C45" s="5" t="s">
        <v>40</v>
      </c>
      <c r="D45" s="5">
        <v>12</v>
      </c>
      <c r="E45" s="5">
        <v>19.9</v>
      </c>
      <c r="F45" s="5">
        <f t="shared" si="1"/>
        <v>238.8</v>
      </c>
    </row>
    <row r="46" ht="33" customHeight="1" spans="1:6">
      <c r="A46" s="2">
        <v>44</v>
      </c>
      <c r="B46" s="5" t="s">
        <v>53</v>
      </c>
      <c r="C46" s="5" t="s">
        <v>54</v>
      </c>
      <c r="D46" s="5">
        <v>120</v>
      </c>
      <c r="E46" s="5">
        <v>49</v>
      </c>
      <c r="F46" s="5">
        <f t="shared" si="1"/>
        <v>5880</v>
      </c>
    </row>
    <row r="47" ht="33" customHeight="1" spans="1:6">
      <c r="A47" s="2">
        <v>45</v>
      </c>
      <c r="B47" s="5" t="s">
        <v>55</v>
      </c>
      <c r="C47" s="5" t="s">
        <v>54</v>
      </c>
      <c r="D47" s="5">
        <v>160</v>
      </c>
      <c r="E47" s="5">
        <v>38</v>
      </c>
      <c r="F47" s="5">
        <f t="shared" si="1"/>
        <v>6080</v>
      </c>
    </row>
    <row r="48" ht="33" customHeight="1" spans="1:6">
      <c r="A48" s="2">
        <v>46</v>
      </c>
      <c r="B48" s="5" t="s">
        <v>56</v>
      </c>
      <c r="C48" s="5" t="s">
        <v>57</v>
      </c>
      <c r="D48" s="5">
        <v>15</v>
      </c>
      <c r="E48" s="5">
        <v>880</v>
      </c>
      <c r="F48" s="5">
        <f t="shared" si="1"/>
        <v>13200</v>
      </c>
    </row>
    <row r="49" ht="50" customHeight="1" spans="1:6">
      <c r="A49" s="2">
        <v>47</v>
      </c>
      <c r="B49" s="5" t="s">
        <v>58</v>
      </c>
      <c r="C49" s="5" t="s">
        <v>59</v>
      </c>
      <c r="D49" s="5">
        <v>1440</v>
      </c>
      <c r="E49" s="5">
        <v>388</v>
      </c>
      <c r="F49" s="5">
        <f t="shared" si="1"/>
        <v>558720</v>
      </c>
    </row>
    <row r="50" ht="33" customHeight="1" spans="1:6">
      <c r="A50" s="2">
        <v>48</v>
      </c>
      <c r="B50" s="5" t="s">
        <v>60</v>
      </c>
      <c r="C50" s="5" t="s">
        <v>61</v>
      </c>
      <c r="D50" s="5">
        <v>90</v>
      </c>
      <c r="E50" s="5">
        <v>398</v>
      </c>
      <c r="F50" s="5">
        <f t="shared" si="1"/>
        <v>35820</v>
      </c>
    </row>
    <row r="51" ht="33" customHeight="1" spans="1:6">
      <c r="A51" s="2">
        <v>49</v>
      </c>
      <c r="B51" s="5" t="s">
        <v>62</v>
      </c>
      <c r="C51" s="5" t="s">
        <v>8</v>
      </c>
      <c r="D51" s="5">
        <v>120</v>
      </c>
      <c r="E51" s="5">
        <v>20.9</v>
      </c>
      <c r="F51" s="5">
        <f t="shared" si="1"/>
        <v>2508</v>
      </c>
    </row>
    <row r="52" ht="33" customHeight="1" spans="1:6">
      <c r="A52" s="2">
        <v>50</v>
      </c>
      <c r="B52" s="5" t="s">
        <v>63</v>
      </c>
      <c r="C52" s="5" t="s">
        <v>64</v>
      </c>
      <c r="D52" s="5">
        <v>5000</v>
      </c>
      <c r="E52" s="5">
        <v>5.1</v>
      </c>
      <c r="F52" s="5">
        <f t="shared" si="1"/>
        <v>25500</v>
      </c>
    </row>
    <row r="53" ht="33" customHeight="1" spans="1:6">
      <c r="A53" s="2">
        <v>51</v>
      </c>
      <c r="B53" s="5" t="s">
        <v>65</v>
      </c>
      <c r="C53" s="5" t="s">
        <v>66</v>
      </c>
      <c r="D53" s="5">
        <v>8300</v>
      </c>
      <c r="E53" s="5"/>
      <c r="F53" s="5">
        <v>15221</v>
      </c>
    </row>
    <row r="54" ht="33" customHeight="1" spans="1:6">
      <c r="A54" s="2">
        <v>52</v>
      </c>
      <c r="B54" s="5" t="s">
        <v>19</v>
      </c>
      <c r="C54" s="5" t="s">
        <v>67</v>
      </c>
      <c r="D54" s="5">
        <v>300</v>
      </c>
      <c r="E54" s="5">
        <v>3.2</v>
      </c>
      <c r="F54" s="5">
        <f t="shared" ref="F53:F69" si="2">E54*D54</f>
        <v>960</v>
      </c>
    </row>
    <row r="55" ht="33" customHeight="1" spans="1:6">
      <c r="A55" s="2">
        <v>53</v>
      </c>
      <c r="B55" s="5" t="s">
        <v>68</v>
      </c>
      <c r="C55" s="5" t="s">
        <v>67</v>
      </c>
      <c r="D55" s="5">
        <v>120</v>
      </c>
      <c r="E55" s="5">
        <v>7</v>
      </c>
      <c r="F55" s="5">
        <f t="shared" si="2"/>
        <v>840</v>
      </c>
    </row>
    <row r="56" ht="33" customHeight="1" spans="1:6">
      <c r="A56" s="2">
        <v>54</v>
      </c>
      <c r="B56" s="5" t="s">
        <v>12</v>
      </c>
      <c r="C56" s="5" t="s">
        <v>69</v>
      </c>
      <c r="D56" s="5">
        <v>6000</v>
      </c>
      <c r="E56" s="5">
        <v>0.2</v>
      </c>
      <c r="F56" s="5">
        <f t="shared" si="2"/>
        <v>1200</v>
      </c>
    </row>
    <row r="57" ht="33" customHeight="1" spans="1:6">
      <c r="A57" s="2">
        <v>55</v>
      </c>
      <c r="B57" s="5" t="s">
        <v>70</v>
      </c>
      <c r="C57" s="5" t="s">
        <v>69</v>
      </c>
      <c r="D57" s="5">
        <v>1000</v>
      </c>
      <c r="E57" s="5">
        <v>3</v>
      </c>
      <c r="F57" s="5">
        <f t="shared" si="2"/>
        <v>3000</v>
      </c>
    </row>
    <row r="58" ht="33" customHeight="1" spans="1:6">
      <c r="A58" s="2">
        <v>56</v>
      </c>
      <c r="B58" s="5" t="s">
        <v>71</v>
      </c>
      <c r="C58" s="5" t="s">
        <v>69</v>
      </c>
      <c r="D58" s="5">
        <v>100</v>
      </c>
      <c r="E58" s="5">
        <v>50</v>
      </c>
      <c r="F58" s="5">
        <f t="shared" si="2"/>
        <v>5000</v>
      </c>
    </row>
    <row r="59" ht="33" customHeight="1" spans="1:6">
      <c r="A59" s="2">
        <v>57</v>
      </c>
      <c r="B59" s="5" t="s">
        <v>72</v>
      </c>
      <c r="C59" s="5" t="s">
        <v>73</v>
      </c>
      <c r="D59" s="5">
        <v>480</v>
      </c>
      <c r="E59" s="5">
        <v>1.5</v>
      </c>
      <c r="F59" s="5">
        <f t="shared" si="2"/>
        <v>720</v>
      </c>
    </row>
    <row r="60" ht="33" customHeight="1" spans="1:6">
      <c r="A60" s="2">
        <v>58</v>
      </c>
      <c r="B60" s="5" t="s">
        <v>74</v>
      </c>
      <c r="C60" s="5" t="s">
        <v>73</v>
      </c>
      <c r="D60" s="5">
        <v>980</v>
      </c>
      <c r="E60" s="5">
        <v>0.25</v>
      </c>
      <c r="F60" s="5">
        <f t="shared" si="2"/>
        <v>245</v>
      </c>
    </row>
    <row r="61" ht="33" customHeight="1" spans="1:6">
      <c r="A61" s="2">
        <v>59</v>
      </c>
      <c r="B61" s="5" t="s">
        <v>75</v>
      </c>
      <c r="C61" s="5" t="s">
        <v>76</v>
      </c>
      <c r="D61" s="5">
        <v>2000</v>
      </c>
      <c r="E61" s="5">
        <v>0.1</v>
      </c>
      <c r="F61" s="5">
        <f t="shared" si="2"/>
        <v>200</v>
      </c>
    </row>
    <row r="62" ht="33" customHeight="1" spans="1:6">
      <c r="A62" s="2">
        <v>60</v>
      </c>
      <c r="B62" s="5" t="s">
        <v>72</v>
      </c>
      <c r="C62" s="5" t="s">
        <v>76</v>
      </c>
      <c r="D62" s="5">
        <v>1000</v>
      </c>
      <c r="E62" s="5">
        <v>1.5</v>
      </c>
      <c r="F62" s="5">
        <f t="shared" si="2"/>
        <v>1500</v>
      </c>
    </row>
    <row r="63" ht="33" customHeight="1" spans="1:6">
      <c r="A63" s="2">
        <v>61</v>
      </c>
      <c r="B63" s="5" t="s">
        <v>12</v>
      </c>
      <c r="C63" s="5" t="s">
        <v>77</v>
      </c>
      <c r="D63" s="5">
        <v>2000</v>
      </c>
      <c r="E63" s="5">
        <v>0.2</v>
      </c>
      <c r="F63" s="5">
        <f t="shared" si="2"/>
        <v>400</v>
      </c>
    </row>
    <row r="64" ht="33" customHeight="1" spans="1:6">
      <c r="A64" s="2">
        <v>62</v>
      </c>
      <c r="B64" s="5" t="s">
        <v>72</v>
      </c>
      <c r="C64" s="5" t="s">
        <v>78</v>
      </c>
      <c r="D64" s="5">
        <v>4000</v>
      </c>
      <c r="E64" s="5">
        <v>1.5</v>
      </c>
      <c r="F64" s="5">
        <f t="shared" si="2"/>
        <v>6000</v>
      </c>
    </row>
    <row r="65" ht="33" customHeight="1" spans="1:6">
      <c r="A65" s="2">
        <v>63</v>
      </c>
      <c r="B65" s="5" t="s">
        <v>9</v>
      </c>
      <c r="C65" s="5" t="s">
        <v>78</v>
      </c>
      <c r="D65" s="5">
        <v>1800</v>
      </c>
      <c r="E65" s="5">
        <v>11</v>
      </c>
      <c r="F65" s="5">
        <f t="shared" si="2"/>
        <v>19800</v>
      </c>
    </row>
    <row r="66" ht="33" customHeight="1" spans="1:6">
      <c r="A66" s="2">
        <v>64</v>
      </c>
      <c r="B66" s="5" t="s">
        <v>79</v>
      </c>
      <c r="C66" s="5" t="s">
        <v>80</v>
      </c>
      <c r="D66" s="5">
        <v>200</v>
      </c>
      <c r="E66" s="5">
        <v>48</v>
      </c>
      <c r="F66" s="5">
        <f t="shared" si="2"/>
        <v>9600</v>
      </c>
    </row>
    <row r="67" ht="33" customHeight="1" spans="1:6">
      <c r="A67" s="2">
        <v>65</v>
      </c>
      <c r="B67" s="5" t="s">
        <v>68</v>
      </c>
      <c r="C67" s="5" t="s">
        <v>81</v>
      </c>
      <c r="D67" s="5">
        <v>30</v>
      </c>
      <c r="E67" s="5">
        <v>25</v>
      </c>
      <c r="F67" s="5">
        <f t="shared" si="2"/>
        <v>750</v>
      </c>
    </row>
    <row r="68" ht="33" customHeight="1" spans="1:6">
      <c r="A68" s="2">
        <v>66</v>
      </c>
      <c r="B68" s="5" t="s">
        <v>19</v>
      </c>
      <c r="C68" s="5" t="s">
        <v>81</v>
      </c>
      <c r="D68" s="5">
        <v>20</v>
      </c>
      <c r="E68" s="5">
        <v>90</v>
      </c>
      <c r="F68" s="5">
        <f t="shared" si="2"/>
        <v>1800</v>
      </c>
    </row>
    <row r="69" ht="33" customHeight="1" spans="1:6">
      <c r="A69" s="2">
        <v>67</v>
      </c>
      <c r="B69" s="5" t="s">
        <v>82</v>
      </c>
      <c r="C69" s="5" t="s">
        <v>83</v>
      </c>
      <c r="D69" s="5">
        <v>1000</v>
      </c>
      <c r="E69" s="5">
        <v>0.8</v>
      </c>
      <c r="F69" s="5">
        <f t="shared" si="2"/>
        <v>800</v>
      </c>
    </row>
    <row r="70" ht="33" customHeight="1" spans="1:6">
      <c r="A70" s="8" t="s">
        <v>84</v>
      </c>
      <c r="B70" s="9"/>
      <c r="C70" s="10"/>
      <c r="D70" s="5">
        <f>SUM(D3:D69)</f>
        <v>47851</v>
      </c>
      <c r="E70" s="5"/>
      <c r="F70" s="5">
        <f>SUM(F3:F69)</f>
        <v>1083844.6</v>
      </c>
    </row>
  </sheetData>
  <autoFilter ref="C1:C70">
    <extLst/>
  </autoFilter>
  <mergeCells count="2">
    <mergeCell ref="A1:F1"/>
    <mergeCell ref="A70:C70"/>
  </mergeCells>
  <pageMargins left="0.751388888888889" right="0.751388888888889" top="1" bottom="1" header="0.5" footer="0.5"/>
  <pageSetup paperSize="9" scale="76" orientation="portrait" horizontalDpi="6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2020年疫情物资表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rmyy</dc:creator>
  <cp:lastModifiedBy>Administrator</cp:lastModifiedBy>
  <dcterms:created xsi:type="dcterms:W3CDTF">2020-04-02T08:26:00Z</dcterms:created>
  <dcterms:modified xsi:type="dcterms:W3CDTF">2020-05-29T02:49:43Z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