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8"/>
  </bookViews>
  <sheets>
    <sheet name="封面" sheetId="36" r:id="rId1"/>
    <sheet name="目录" sheetId="31" r:id="rId2"/>
    <sheet name="1部门收支总表" sheetId="6" r:id="rId3"/>
    <sheet name="2部门收入总表" sheetId="7" r:id="rId4"/>
    <sheet name="3部门支出总表" sheetId="8" r:id="rId5"/>
    <sheet name="4财政拨款收支总表" sheetId="23" r:id="rId6"/>
    <sheet name="5一般公共预算支出表" sheetId="10" r:id="rId7"/>
    <sheet name="6一般公共预算基本支出表一(工资福利)" sheetId="24" r:id="rId8"/>
    <sheet name="7一般公共预算基本支出表二(商品服务)" sheetId="25" r:id="rId9"/>
    <sheet name="8一般公共预算基本支出表三(个人家庭)" sheetId="26" r:id="rId10"/>
    <sheet name="9一般公共预算&quot;三公&quot;经费支出表" sheetId="27" r:id="rId11"/>
    <sheet name="10政府性基金预算支出表" sheetId="28" r:id="rId12"/>
    <sheet name="11项目支出预算绩效目标表" sheetId="32" r:id="rId13"/>
    <sheet name="12部门整体支出绩效目标表" sheetId="33" r:id="rId14"/>
    <sheet name="13政府采购预算表" sheetId="34" r:id="rId15"/>
    <sheet name="14国有资本经营预算支出表" sheetId="38" r:id="rId16"/>
    <sheet name="15财政专户管理资金预算支出表" sheetId="37" r:id="rId17"/>
    <sheet name="16基本数字表" sheetId="35" r:id="rId18"/>
  </sheets>
  <definedNames>
    <definedName name="_xlnm.Print_Area" localSheetId="3">'2部门收入总表'!$A$1:$U$9</definedName>
    <definedName name="_xlnm.Print_Area" localSheetId="2">'1部门收支总表'!$A$1:$H$35</definedName>
    <definedName name="_xlnm.Print_Area" localSheetId="4">'3部门支出总表'!$A$1:$X$16</definedName>
    <definedName name="_xlnm.Print_Area" localSheetId="5">'4财政拨款收支总表'!$A$1:$D$35</definedName>
    <definedName name="_xlnm.Print_Area" localSheetId="10">'9一般公共预算"三公"经费支出表'!$A$1:$H$6</definedName>
    <definedName name="_xlnm.Print_Area" localSheetId="8">'7一般公共预算基本支出表二(商品服务)'!$A$1:$AG$10</definedName>
    <definedName name="_xlnm.Print_Area" localSheetId="9">'8一般公共预算基本支出表三(个人家庭)'!$A$1:$Q$9</definedName>
    <definedName name="_xlnm.Print_Area" localSheetId="7">'6一般公共预算基本支出表一(工资福利)'!$A$1:$S$12</definedName>
    <definedName name="_xlnm.Print_Area" localSheetId="6">'5一般公共预算支出表'!$A$1:$U$16</definedName>
    <definedName name="_xlnm.Print_Area" localSheetId="11">'10政府性基金预算支出表'!$A$1:$U$7</definedName>
    <definedName name="_xlnm.Print_Titles" localSheetId="3">'2部门收入总表'!$1:$7</definedName>
    <definedName name="_xlnm.Print_Titles" localSheetId="2">'1部门收支总表'!$1:$5</definedName>
    <definedName name="_xlnm.Print_Titles" localSheetId="4">'3部门支出总表'!$1:$7</definedName>
    <definedName name="_xlnm.Print_Titles" localSheetId="5">'4财政拨款收支总表'!$1:$5</definedName>
    <definedName name="_xlnm.Print_Titles" localSheetId="10">'9一般公共预算"三公"经费支出表'!$1:$4</definedName>
    <definedName name="_xlnm.Print_Titles" localSheetId="8">'7一般公共预算基本支出表二(商品服务)'!$1:$6</definedName>
    <definedName name="_xlnm.Print_Titles" localSheetId="9">'8一般公共预算基本支出表三(个人家庭)'!$1:$6</definedName>
    <definedName name="_xlnm.Print_Titles" localSheetId="7">'6一般公共预算基本支出表一(工资福利)'!$1:$6</definedName>
    <definedName name="_xlnm.Print_Titles" localSheetId="6">'5一般公共预算支出表'!$1:$7</definedName>
    <definedName name="_xlnm.Print_Titles" localSheetId="11">'10政府性基金预算支出表'!$1:$7</definedName>
  </definedNames>
  <calcPr calcId="144525"/>
</workbook>
</file>

<file path=xl/sharedStrings.xml><?xml version="1.0" encoding="utf-8"?>
<sst xmlns="http://schemas.openxmlformats.org/spreadsheetml/2006/main" count="782" uniqueCount="390">
  <si>
    <t>2021年城步县部门预算</t>
  </si>
  <si>
    <t>单位名称：</t>
  </si>
  <si>
    <t>城步县人力资源市场管理中心</t>
  </si>
  <si>
    <t>单位编码：504001</t>
  </si>
  <si>
    <t>编制日期：2021年  1月15日</t>
  </si>
  <si>
    <t>2021年部门预算公开表</t>
  </si>
  <si>
    <t>1.预算01表</t>
  </si>
  <si>
    <t>部门收支总表..........................................</t>
  </si>
  <si>
    <t>2.预算02表</t>
  </si>
  <si>
    <t>部门收入总表...........................................</t>
  </si>
  <si>
    <t>3.预算03表</t>
  </si>
  <si>
    <t>部门支出总表..........................................</t>
  </si>
  <si>
    <t>4.预算04表</t>
  </si>
  <si>
    <t>财政拨款收支总表.......................................</t>
  </si>
  <si>
    <t>5.预算05表</t>
  </si>
  <si>
    <t>一般公共预算支出表.....................................</t>
  </si>
  <si>
    <t>6.预算06表</t>
  </si>
  <si>
    <t>一般公共预算基本支出表一(工资福利).......................</t>
  </si>
  <si>
    <t>7.预算07表</t>
  </si>
  <si>
    <t>一般公共预算基本支出表二(商品服务).......................</t>
  </si>
  <si>
    <t>8.预算08表</t>
  </si>
  <si>
    <t>一般公共预算基本支出表三(个人家庭).......................</t>
  </si>
  <si>
    <t>9.预算09表</t>
  </si>
  <si>
    <t>一般公共预算"三公"经费支出表............................</t>
  </si>
  <si>
    <t>10.预算10表</t>
  </si>
  <si>
    <t>政府性基金预算支出表...................................</t>
  </si>
  <si>
    <t>11、预算11表  项目支出预算绩效目标表     .............................11</t>
  </si>
  <si>
    <t>12、预算12表 部门整体支出预算绩效目标表 ..... ........................12</t>
  </si>
  <si>
    <t>13、预算13表 政府采购预算表   .......................................13</t>
  </si>
  <si>
    <t>14、预算14表 国有资本经营预算支出表  .................................14</t>
  </si>
  <si>
    <t>15、预算15表 财政专户管理资金预算支出表  ..............................15</t>
  </si>
  <si>
    <t>16、预算16表 基本数字表  ............................................16</t>
  </si>
  <si>
    <t xml:space="preserve">                                                      </t>
  </si>
  <si>
    <t>预算01表</t>
  </si>
  <si>
    <t>部  门  收  支  总  表</t>
  </si>
  <si>
    <t>单位名称：城步县人力资源市场管理中心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</si>
  <si>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</si>
  <si>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</si>
  <si>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</si>
  <si>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</si>
  <si>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</si>
  <si>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</si>
  <si>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</si>
  <si>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</si>
  <si>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</si>
  <si>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</si>
  <si>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</si>
  <si>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</si>
  <si>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</si>
  <si>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</si>
  <si>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</si>
  <si>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</si>
  <si>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  基本经费拨款</t>
  </si>
  <si>
    <t>三、国防支出</t>
  </si>
  <si>
    <t xml:space="preserve">      商品和服务支出</t>
  </si>
  <si>
    <t>三、机关资本性支出(一)</t>
  </si>
  <si>
    <t xml:space="preserve">        专项经费拨款</t>
  </si>
  <si>
    <t>四、公共安全支出</t>
  </si>
  <si>
    <t xml:space="preserve">      对个人和家庭的补助</t>
  </si>
  <si>
    <t>四、机关资本性支出(二)</t>
  </si>
  <si>
    <t xml:space="preserve">      纳入一般公共预算管理的非税收入拨款</t>
  </si>
  <si>
    <t>五、教育支出</t>
  </si>
  <si>
    <t>二、项目支出</t>
  </si>
  <si>
    <t>五、对事业单位经常性补助</t>
  </si>
  <si>
    <t xml:space="preserve">        行政性收费收入</t>
  </si>
  <si>
    <t>六、科学技术支出</t>
  </si>
  <si>
    <t>六、对事业单位资本性补助</t>
  </si>
  <si>
    <t xml:space="preserve">        专项收入</t>
  </si>
  <si>
    <t>七、文化旅游体育与传媒支出</t>
  </si>
  <si>
    <t>七、对企业补助</t>
  </si>
  <si>
    <t xml:space="preserve">        国有资本经营收入</t>
  </si>
  <si>
    <t>八、社会保障和就业支出</t>
  </si>
  <si>
    <t xml:space="preserve">      债务利息及费用支出</t>
  </si>
  <si>
    <t>八、对企业资本性支出</t>
  </si>
  <si>
    <t xml:space="preserve">        国有资源（资产）有偿使用收入</t>
  </si>
  <si>
    <t>九、社会保险基金支出</t>
  </si>
  <si>
    <t xml:space="preserve">      资本性支出(基本建设)</t>
  </si>
  <si>
    <t>九、对个人和家庭的补助</t>
  </si>
  <si>
    <t xml:space="preserve">        捐赠收入</t>
  </si>
  <si>
    <t>十、医疗健康支出</t>
  </si>
  <si>
    <t xml:space="preserve">      资本性支出</t>
  </si>
  <si>
    <t>十、对社会保障基金补助</t>
  </si>
  <si>
    <t xml:space="preserve">        政府住房基金收入</t>
  </si>
  <si>
    <t>十一、节能环保支出</t>
  </si>
  <si>
    <t xml:space="preserve">      对企业补助(基本建设)</t>
  </si>
  <si>
    <t>十一、债务利息及费用支出</t>
  </si>
  <si>
    <t xml:space="preserve">        罚没收入</t>
  </si>
  <si>
    <t>十二、城乡社区支出</t>
  </si>
  <si>
    <t xml:space="preserve">      对企业补助</t>
  </si>
  <si>
    <t>十二、其他支出</t>
  </si>
  <si>
    <t xml:space="preserve">        其他收入</t>
  </si>
  <si>
    <t>十三、农林水支出</t>
  </si>
  <si>
    <t xml:space="preserve">       工资福利支出(项目)</t>
  </si>
  <si>
    <t>二、政府性基金拨款</t>
  </si>
  <si>
    <t>十四、交通运输支出</t>
  </si>
  <si>
    <t xml:space="preserve">      对社会保障基金补助</t>
  </si>
  <si>
    <t>三、纳入专户管理的非税收入拨款</t>
  </si>
  <si>
    <t>十五、资源勘探工业信息等支出</t>
  </si>
  <si>
    <t xml:space="preserve">      其他支出</t>
  </si>
  <si>
    <t xml:space="preserve">     事业性收费收入</t>
  </si>
  <si>
    <t>十六、商业服务业等支出</t>
  </si>
  <si>
    <t>三、事业单位经营服务支出</t>
  </si>
  <si>
    <t xml:space="preserve">     其他收入（专户）</t>
  </si>
  <si>
    <t>十七、金融支出</t>
  </si>
  <si>
    <t>四、上级财政补助</t>
  </si>
  <si>
    <t>十八、援助其他地区支出</t>
  </si>
  <si>
    <t xml:space="preserve">     一般公共预算补助</t>
  </si>
  <si>
    <t>十九、自然资源海洋气象等支出</t>
  </si>
  <si>
    <t xml:space="preserve">     政府性基金补助</t>
  </si>
  <si>
    <t>二十、住房保障支出</t>
  </si>
  <si>
    <t>五、事业单位经营服务收入</t>
  </si>
  <si>
    <t>二一、粮油物资储备支出</t>
  </si>
  <si>
    <t>六、其他收入</t>
  </si>
  <si>
    <t>二二、国有资本经营预算支出</t>
  </si>
  <si>
    <t>七、用事业基金弥补收支差额</t>
  </si>
  <si>
    <t>二三、灾害防治及应急管理支出</t>
  </si>
  <si>
    <t>八、上年结转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</si>
  <si>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</si>
  <si>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</si>
  <si>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</si>
  <si>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</si>
  <si>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</si>
  <si>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</si>
  <si>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收  入  总  计</t>
  </si>
  <si>
    <t>支  出  总  计</t>
  </si>
  <si>
    <t>预算02表</t>
  </si>
  <si>
    <t>部  门  收  入  总  表</t>
  </si>
  <si>
    <t>单位：元</t>
  </si>
  <si>
    <t>单位代码</t>
  </si>
  <si>
    <t>单位名称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</si>
  <si>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</si>
  <si>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</si>
  <si>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</si>
  <si>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</si>
  <si>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</si>
  <si>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</si>
  <si>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</si>
  <si>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</si>
  <si>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</si>
  <si>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一般公共预算拨款小计</t>
  </si>
  <si>
    <t>经费拨款</t>
  </si>
  <si>
    <t>纳入一般公共预算管理的非税收入拨款</t>
  </si>
  <si>
    <t>一般公共预算补助</t>
  </si>
  <si>
    <t>政府性基金补助</t>
  </si>
  <si>
    <t>小计</t>
  </si>
  <si>
    <t>行政性收费收入</t>
  </si>
  <si>
    <t>专项收入</t>
  </si>
  <si>
    <t>国有资本经营收入</t>
  </si>
  <si>
    <t>国有资源(资产)有偿使用收入</t>
  </si>
  <si>
    <t>捐赠收入</t>
  </si>
  <si>
    <t>政府住房基金收入</t>
  </si>
  <si>
    <t>罚没收入</t>
  </si>
  <si>
    <t>**</t>
  </si>
  <si>
    <t>合计</t>
  </si>
  <si>
    <t>504003</t>
  </si>
  <si>
    <t>预算03表</t>
  </si>
  <si>
    <t>部  门  支  出  总  表</t>
  </si>
  <si>
    <t>功能科目</t>
  </si>
  <si>
    <t>功能科目名称</t>
  </si>
  <si>
    <t>纳入专户管理的非税收入</t>
  </si>
  <si>
    <t>类</t>
  </si>
  <si>
    <t>款</t>
  </si>
  <si>
    <t>项</t>
  </si>
  <si>
    <t>一般公共预算拨款合计</t>
  </si>
  <si>
    <t>208</t>
  </si>
  <si>
    <t>社会保障和就业支出</t>
  </si>
  <si>
    <t>01</t>
  </si>
  <si>
    <t>人力资源和社会保障管理事务</t>
  </si>
  <si>
    <t>99</t>
  </si>
  <si>
    <t>其他人力资源和社会保障管理事务支出</t>
  </si>
  <si>
    <t>05</t>
  </si>
  <si>
    <t>行政事业单位养老支出</t>
  </si>
  <si>
    <t>机关事业单位基本养老保险缴费支出</t>
  </si>
  <si>
    <t>27</t>
  </si>
  <si>
    <t>财政对其他社会保险基金的补助</t>
  </si>
  <si>
    <t>财政对失业保险基金的补助</t>
  </si>
  <si>
    <t>02</t>
  </si>
  <si>
    <t>财政对工伤保险基金的补助</t>
  </si>
  <si>
    <t>210</t>
  </si>
  <si>
    <t>卫生健康支出</t>
  </si>
  <si>
    <t>11</t>
  </si>
  <si>
    <t>行政事业单位医疗</t>
  </si>
  <si>
    <t>事业单位医疗</t>
  </si>
  <si>
    <t>预算04表</t>
  </si>
  <si>
    <t>财  政  拨  款  收  支  总  表</t>
  </si>
  <si>
    <t>十、卫生健康支出</t>
  </si>
  <si>
    <t>十五、资源勘探信息等支出</t>
  </si>
  <si>
    <t>预算05表</t>
  </si>
  <si>
    <t>一般公共预算支出表(按功能科目分类)</t>
  </si>
  <si>
    <t>总  计</t>
  </si>
  <si>
    <t>基本支出</t>
  </si>
  <si>
    <t>项目支出</t>
  </si>
  <si>
    <t>工资福利支出</t>
  </si>
  <si>
    <t>一般商品和服务支出</t>
  </si>
  <si>
    <t>对个人和家庭的补助</t>
  </si>
  <si>
    <t>商品和服务支出</t>
  </si>
  <si>
    <t>债务利息及费用支出</t>
  </si>
  <si>
    <t>资本性支出(基本建设)</t>
  </si>
  <si>
    <t>资本性支出</t>
  </si>
  <si>
    <t>对企业补助(基本建设)</t>
  </si>
  <si>
    <t>对企业补助</t>
  </si>
  <si>
    <t>工资福利支出(项目)</t>
  </si>
  <si>
    <t>对社会保障基金补助</t>
  </si>
  <si>
    <t>其他支出</t>
  </si>
  <si>
    <t>预算06表</t>
  </si>
  <si>
    <t>基本支出预算明细表--工资福利支出(按部门预算经济分类)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</si>
  <si>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</si>
  <si>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</si>
  <si>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</si>
  <si>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</si>
  <si>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</si>
  <si>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</si>
  <si>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</si>
  <si>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</si>
  <si>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</si>
  <si>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</si>
  <si>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</si>
  <si>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伙食补助费</t>
  </si>
  <si>
    <t>财政对失业保
险基金的补助</t>
  </si>
  <si>
    <t>财政对工伤保
险基金的补助</t>
  </si>
  <si>
    <t>预算07表</t>
  </si>
  <si>
    <t>基本支出预算明细表--商品和服务支出(按部门预算经济分类)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</si>
  <si>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</si>
  <si>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</si>
  <si>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</si>
  <si>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</si>
  <si>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</si>
  <si>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</si>
  <si>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</si>
  <si>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</si>
  <si>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</si>
  <si>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</si>
  <si>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</si>
  <si>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</si>
  <si>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</si>
  <si>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</si>
  <si>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</si>
  <si>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</si>
  <si>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</si>
  <si>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</si>
  <si>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</si>
  <si>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</si>
  <si>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</si>
  <si>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</si>
  <si>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</si>
  <si>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</si>
  <si>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</si>
  <si>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</si>
  <si>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</si>
  <si>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</si>
  <si>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预算08表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</si>
  <si>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</si>
  <si>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</si>
  <si>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</si>
  <si>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</si>
  <si>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</si>
  <si>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</si>
  <si>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</si>
  <si>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</si>
  <si>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</si>
  <si>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</si>
  <si>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</si>
  <si>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</si>
  <si>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无</t>
  </si>
  <si>
    <t>说明：本单位2021年没有个人和家底补助支出</t>
  </si>
  <si>
    <t>预算09表</t>
  </si>
  <si>
    <t>一般公共预算“三公”经费预算表</t>
  </si>
  <si>
    <t>公务用车购置和运行费</t>
  </si>
  <si>
    <t>公务用车购置费</t>
  </si>
  <si>
    <t>说明:本单位没有一般公共预算“三公”经费预算支出</t>
  </si>
  <si>
    <t>预算10表</t>
  </si>
  <si>
    <t>政府性基金拨款支出分类汇总表(按部门预算经济分类)</t>
  </si>
  <si>
    <t>说明：本单位没有政府性基金拨款支出</t>
  </si>
  <si>
    <t>部门公开表11</t>
  </si>
  <si>
    <t>项目支出绩效目标表</t>
  </si>
  <si>
    <t>单位：城步县人力资源市场管理中心</t>
  </si>
  <si>
    <t>金额单位：元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</si>
  <si>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</si>
  <si>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</si>
  <si>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</si>
  <si>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</si>
  <si>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</si>
  <si>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</si>
  <si>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</si>
  <si>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</si>
  <si>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</si>
  <si>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</si>
  <si>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</si>
  <si>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</si>
  <si>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</si>
  <si>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人力资源市场管理中心</t>
  </si>
  <si>
    <t>产出指标</t>
  </si>
  <si>
    <t>数量指标</t>
  </si>
  <si>
    <t>完成项目管理</t>
  </si>
  <si>
    <t>项目管理数量</t>
  </si>
  <si>
    <t>次</t>
  </si>
  <si>
    <t>&gt;</t>
  </si>
  <si>
    <t>质量指标</t>
  </si>
  <si>
    <t>经济使用准确率</t>
  </si>
  <si>
    <t>百分比</t>
  </si>
  <si>
    <t>计一分</t>
  </si>
  <si>
    <t>≥</t>
  </si>
  <si>
    <t>生态环境成本指标</t>
  </si>
  <si>
    <t>指标内容</t>
  </si>
  <si>
    <t>评分标准</t>
  </si>
  <si>
    <t>社会成本指标</t>
  </si>
  <si>
    <t>经济成本指标</t>
  </si>
  <si>
    <t>经济成本控制</t>
  </si>
  <si>
    <t>金额</t>
  </si>
  <si>
    <t>经济成本控制在100%级25分，否则不计分</t>
  </si>
  <si>
    <t>元</t>
  </si>
  <si>
    <t>≤</t>
  </si>
  <si>
    <t>时效指标</t>
  </si>
  <si>
    <t>资金使用及时率</t>
  </si>
  <si>
    <t>年度内使用完成</t>
  </si>
  <si>
    <t>年度内使用完成计12分，少则不计分</t>
  </si>
  <si>
    <t>效益指标</t>
  </si>
  <si>
    <t>生态效益指标</t>
  </si>
  <si>
    <t>社会效益指标</t>
  </si>
  <si>
    <t>确定平台正常维护</t>
  </si>
  <si>
    <t>正常使用率</t>
  </si>
  <si>
    <t>正常使用率达到100%以上25分，每下降一个百分点扣1分</t>
  </si>
  <si>
    <t>经济效益指标</t>
  </si>
  <si>
    <t>满意度指标</t>
  </si>
  <si>
    <t>服务对象满意度指标</t>
  </si>
  <si>
    <t>群众满意度</t>
  </si>
  <si>
    <t>满意度</t>
  </si>
  <si>
    <t>满意度达到95%以上计25分，每下降一个百分点扣1分</t>
  </si>
  <si>
    <t>说明：本单位2021年没有项目支出</t>
  </si>
  <si>
    <t>整体支出绩效目标表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</si>
  <si>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</si>
  <si>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</si>
  <si>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</si>
  <si>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</si>
  <si>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</si>
  <si>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</si>
  <si>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一般公共预算</t>
  </si>
  <si>
    <t>财政专户管理资金</t>
  </si>
  <si>
    <t>其他资金</t>
  </si>
  <si>
    <t>度量单位</t>
  </si>
  <si>
    <t>指标值说明</t>
  </si>
  <si>
    <t>2021年预算实行绩效目标管理的项目1个，总额28.2823万元。其中，按收入性质分：公共财政拨款(补助) 28.2823万元、纳入预算管理的非税收入拨款0万元、专项资金拨款0万元，按支出性质分：基本支出28.2823万元、项目支出0万元。</t>
  </si>
  <si>
    <t>重点工作任务完成</t>
  </si>
  <si>
    <t>负责全县流动人员人事档案接收、整理、保管和转递等工作。</t>
  </si>
  <si>
    <t>履职目标实现</t>
  </si>
  <si>
    <t>履职效益</t>
  </si>
  <si>
    <t>满意</t>
  </si>
  <si>
    <t>政府采购预算表</t>
  </si>
  <si>
    <t>预算13表</t>
  </si>
  <si>
    <t>项目名称</t>
  </si>
  <si>
    <t>采购品目名称</t>
  </si>
  <si>
    <t>计量单位</t>
  </si>
  <si>
    <t>数量</t>
  </si>
  <si>
    <t>单价</t>
  </si>
  <si>
    <t>资金来源</t>
  </si>
  <si>
    <t>公共财政拨款</t>
  </si>
  <si>
    <t>纳入财政专户管理的非税收入</t>
  </si>
  <si>
    <t>说明：本单位2021年没有政府采购预算</t>
  </si>
  <si>
    <t>部门公开表18</t>
  </si>
  <si>
    <t>国有资本经营预算支出表</t>
  </si>
  <si>
    <t>科目编码</t>
  </si>
  <si>
    <t>科目名称</t>
  </si>
  <si>
    <t>本年国有资本经营预算支出</t>
  </si>
  <si>
    <t>人员经费</t>
  </si>
  <si>
    <t>公用经费</t>
  </si>
  <si>
    <t>说明：本单位2021年没有国有资本经营预算支出</t>
  </si>
  <si>
    <t>部门公开表15</t>
  </si>
  <si>
    <t>财政专户管理资金预算支出表</t>
  </si>
  <si>
    <t>本年财政专户管理资金预算支出</t>
  </si>
  <si>
    <t>说明：本单位2021年没有财政专户管理资金预算支出</t>
  </si>
  <si>
    <t>基本数字表</t>
  </si>
  <si>
    <t>预算14表</t>
  </si>
  <si>
    <t>单位</t>
  </si>
  <si>
    <t>人员情况</t>
  </si>
  <si>
    <t>车辆编制情况</t>
  </si>
  <si>
    <t>在职人员</t>
  </si>
  <si>
    <t>离休人员</t>
  </si>
  <si>
    <t>退休人员</t>
  </si>
  <si>
    <t>公务用车编制</t>
  </si>
  <si>
    <t>执勤执法用车编制</t>
  </si>
  <si>
    <t>行政人员</t>
  </si>
  <si>
    <t>参公事业人员</t>
  </si>
  <si>
    <t>义务教育教师</t>
  </si>
  <si>
    <t>非义务教育教师</t>
  </si>
  <si>
    <t>其他差额人员</t>
  </si>
  <si>
    <t>其他全额事业人员</t>
  </si>
  <si>
    <t>退休行政人员（含参公）</t>
  </si>
  <si>
    <t>非义务教育教师退休人员</t>
  </si>
  <si>
    <t>义务教育教师退休人员</t>
  </si>
  <si>
    <t>其他全额事业退休人员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</si>
</sst>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_ "/>
    <numFmt numFmtId="178" formatCode="#,##0.0000"/>
    <numFmt numFmtId="179" formatCode="* #,##0.00;* \-#,##0.00;* &quot;&quot;??;@"/>
    <numFmt numFmtId="180" formatCode="0.00_);[Red]\(0.00\)"/>
    <numFmt numFmtId="181" formatCode="#,##0_ "/>
    <numFmt numFmtId="182" formatCode="#,##0.0_ "/>
    <numFmt numFmtId="183" formatCode="#,##0.00_ "/>
    <numFmt numFmtId="184" formatCode="0000"/>
    <numFmt numFmtId="185" formatCode="#,##0.00_);[Red]\(#,##0.00\)"/>
  </numFmts>
  <fonts count="40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name val="Arial"/>
      <charset val="0"/>
    </font>
    <font>
      <b/>
      <sz val="36"/>
      <name val="宋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>
      <alignment vertical="center"/>
    </xf>
    <xf numFmtId="0" fontId="2" fillId="0" borderId="0"/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" fillId="0" borderId="0"/>
    <xf numFmtId="0" fontId="26" fillId="0" borderId="0" applyNumberFormat="0" applyFill="0" applyBorder="0" applyAlignment="0" applyProtection="0">
      <alignment vertical="center"/>
    </xf>
    <xf numFmtId="0" fontId="2" fillId="7" borderId="22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26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5" fillId="12" borderId="2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0" borderId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3" fillId="0" borderId="0" xfId="0" applyFont="1" applyFill="1" applyAlignment="1"/>
    <xf numFmtId="0" fontId="3" fillId="0" borderId="13" xfId="0" applyNumberFormat="1" applyFont="1" applyFill="1" applyBorder="1" applyAlignment="1" applyProtection="1">
      <alignment horizontal="left" vertical="center"/>
    </xf>
    <xf numFmtId="0" fontId="3" fillId="2" borderId="13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/>
    <xf numFmtId="49" fontId="2" fillId="0" borderId="2" xfId="0" applyNumberFormat="1" applyFont="1" applyFill="1" applyBorder="1" applyAlignment="1" applyProtection="1">
      <alignment horizontal="left" vertical="center"/>
    </xf>
    <xf numFmtId="49" fontId="2" fillId="0" borderId="2" xfId="0" applyNumberFormat="1" applyFont="1" applyFill="1" applyBorder="1" applyAlignment="1" applyProtection="1">
      <alignment horizontal="right" vertical="center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10" fillId="0" borderId="12" xfId="0" applyFont="1" applyFill="1" applyBorder="1" applyAlignment="1">
      <alignment vertical="center" wrapText="1"/>
    </xf>
    <xf numFmtId="4" fontId="10" fillId="0" borderId="12" xfId="0" applyNumberFormat="1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9" fontId="10" fillId="0" borderId="12" xfId="0" applyNumberFormat="1" applyFont="1" applyFill="1" applyBorder="1" applyAlignment="1">
      <alignment horizontal="center" vertical="center" wrapText="1"/>
    </xf>
    <xf numFmtId="10" fontId="10" fillId="0" borderId="1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57" applyFill="1"/>
    <xf numFmtId="0" fontId="2" fillId="0" borderId="0" xfId="57"/>
    <xf numFmtId="0" fontId="12" fillId="2" borderId="0" xfId="57" applyNumberFormat="1" applyFont="1" applyFill="1" applyAlignment="1" applyProtection="1">
      <alignment horizontal="center" vertical="center" wrapText="1"/>
    </xf>
    <xf numFmtId="0" fontId="13" fillId="0" borderId="0" xfId="57" applyNumberFormat="1" applyFont="1" applyFill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12" fillId="2" borderId="2" xfId="57" applyNumberFormat="1" applyFont="1" applyFill="1" applyBorder="1" applyAlignment="1" applyProtection="1">
      <alignment horizontal="center" vertical="center" wrapText="1"/>
    </xf>
    <xf numFmtId="0" fontId="12" fillId="2" borderId="14" xfId="57" applyNumberFormat="1" applyFont="1" applyFill="1" applyBorder="1" applyAlignment="1" applyProtection="1">
      <alignment horizontal="center" vertical="center" wrapText="1"/>
    </xf>
    <xf numFmtId="0" fontId="12" fillId="0" borderId="2" xfId="57" applyNumberFormat="1" applyFont="1" applyFill="1" applyBorder="1" applyAlignment="1" applyProtection="1">
      <alignment horizontal="center" vertical="center"/>
    </xf>
    <xf numFmtId="0" fontId="12" fillId="2" borderId="8" xfId="57" applyNumberFormat="1" applyFont="1" applyFill="1" applyBorder="1" applyAlignment="1" applyProtection="1">
      <alignment horizontal="center" vertical="center" wrapText="1"/>
    </xf>
    <xf numFmtId="0" fontId="12" fillId="2" borderId="6" xfId="57" applyNumberFormat="1" applyFont="1" applyFill="1" applyBorder="1" applyAlignment="1" applyProtection="1">
      <alignment horizontal="center" vertical="center" wrapText="1"/>
    </xf>
    <xf numFmtId="49" fontId="3" fillId="0" borderId="1" xfId="57" applyNumberFormat="1" applyFont="1" applyFill="1" applyBorder="1" applyAlignment="1" applyProtection="1">
      <alignment horizontal="left" vertical="center" wrapText="1"/>
    </xf>
    <xf numFmtId="0" fontId="3" fillId="0" borderId="1" xfId="57" applyNumberFormat="1" applyFont="1" applyFill="1" applyBorder="1" applyAlignment="1" applyProtection="1">
      <alignment horizontal="left" vertical="center" wrapText="1"/>
    </xf>
    <xf numFmtId="183" fontId="3" fillId="0" borderId="1" xfId="57" applyNumberFormat="1" applyFont="1" applyFill="1" applyBorder="1" applyAlignment="1" applyProtection="1">
      <alignment horizontal="center" vertical="center" wrapText="1"/>
    </xf>
    <xf numFmtId="0" fontId="14" fillId="0" borderId="0" xfId="57" applyNumberFormat="1" applyFont="1" applyFill="1" applyProtection="1"/>
    <xf numFmtId="0" fontId="12" fillId="2" borderId="1" xfId="57" applyNumberFormat="1" applyFont="1" applyFill="1" applyBorder="1" applyAlignment="1" applyProtection="1">
      <alignment horizontal="center" vertical="center" wrapText="1"/>
    </xf>
    <xf numFmtId="0" fontId="12" fillId="0" borderId="2" xfId="57" applyNumberFormat="1" applyFont="1" applyFill="1" applyBorder="1" applyAlignment="1" applyProtection="1">
      <alignment horizontal="center" vertical="center" wrapText="1"/>
    </xf>
    <xf numFmtId="183" fontId="3" fillId="0" borderId="2" xfId="57" applyNumberFormat="1" applyFont="1" applyFill="1" applyBorder="1" applyAlignment="1" applyProtection="1">
      <alignment horizontal="center" vertical="center" wrapText="1"/>
    </xf>
    <xf numFmtId="0" fontId="12" fillId="2" borderId="0" xfId="57" applyNumberFormat="1" applyFont="1" applyFill="1" applyAlignment="1" applyProtection="1">
      <alignment horizontal="right" vertical="center"/>
    </xf>
    <xf numFmtId="0" fontId="12" fillId="2" borderId="0" xfId="57" applyNumberFormat="1" applyFont="1" applyFill="1" applyAlignment="1" applyProtection="1">
      <alignment horizontal="right"/>
    </xf>
    <xf numFmtId="0" fontId="14" fillId="2" borderId="0" xfId="57" applyNumberFormat="1" applyFont="1" applyFill="1" applyAlignment="1" applyProtection="1">
      <alignment horizontal="center" vertical="center" wrapText="1"/>
    </xf>
    <xf numFmtId="0" fontId="12" fillId="0" borderId="8" xfId="57" applyNumberFormat="1" applyFont="1" applyFill="1" applyBorder="1" applyAlignment="1" applyProtection="1">
      <alignment horizontal="center" vertical="center" wrapText="1"/>
    </xf>
    <xf numFmtId="0" fontId="12" fillId="0" borderId="4" xfId="57" applyNumberFormat="1" applyFont="1" applyFill="1" applyBorder="1" applyAlignment="1" applyProtection="1">
      <alignment horizontal="center" vertical="center" wrapText="1"/>
    </xf>
    <xf numFmtId="0" fontId="14" fillId="2" borderId="0" xfId="57" applyNumberFormat="1" applyFont="1" applyFill="1" applyProtection="1"/>
    <xf numFmtId="0" fontId="0" fillId="0" borderId="0" xfId="0" applyFill="1">
      <alignment vertical="center"/>
    </xf>
    <xf numFmtId="0" fontId="2" fillId="0" borderId="0" xfId="55" applyFill="1"/>
    <xf numFmtId="0" fontId="2" fillId="0" borderId="0" xfId="55"/>
    <xf numFmtId="179" fontId="12" fillId="0" borderId="0" xfId="21" applyNumberFormat="1" applyFont="1" applyFill="1" applyAlignment="1" applyProtection="1">
      <alignment horizontal="right" vertical="center" wrapText="1"/>
    </xf>
    <xf numFmtId="0" fontId="15" fillId="0" borderId="0" xfId="55" applyNumberFormat="1" applyFont="1" applyFill="1" applyAlignment="1" applyProtection="1">
      <alignment horizontal="center"/>
    </xf>
    <xf numFmtId="0" fontId="12" fillId="0" borderId="0" xfId="55" applyFont="1" applyAlignment="1">
      <alignment horizontal="right" vertical="center"/>
    </xf>
    <xf numFmtId="0" fontId="12" fillId="0" borderId="2" xfId="55" applyNumberFormat="1" applyFont="1" applyFill="1" applyBorder="1" applyAlignment="1" applyProtection="1">
      <alignment horizontal="center" vertical="center" wrapText="1"/>
    </xf>
    <xf numFmtId="0" fontId="12" fillId="0" borderId="9" xfId="55" applyNumberFormat="1" applyFont="1" applyFill="1" applyBorder="1" applyAlignment="1" applyProtection="1">
      <alignment horizontal="center" vertical="center" wrapText="1"/>
    </xf>
    <xf numFmtId="0" fontId="12" fillId="0" borderId="8" xfId="55" applyNumberFormat="1" applyFont="1" applyFill="1" applyBorder="1" applyAlignment="1" applyProtection="1">
      <alignment horizontal="center" vertical="center" wrapText="1"/>
    </xf>
    <xf numFmtId="0" fontId="12" fillId="0" borderId="15" xfId="55" applyNumberFormat="1" applyFont="1" applyFill="1" applyBorder="1" applyAlignment="1" applyProtection="1">
      <alignment horizontal="center" vertical="center" wrapText="1"/>
    </xf>
    <xf numFmtId="0" fontId="12" fillId="0" borderId="7" xfId="55" applyFont="1" applyBorder="1" applyAlignment="1">
      <alignment horizontal="center" vertical="center" wrapText="1"/>
    </xf>
    <xf numFmtId="0" fontId="12" fillId="0" borderId="6" xfId="55" applyFont="1" applyBorder="1" applyAlignment="1">
      <alignment horizontal="center" vertical="center" wrapText="1"/>
    </xf>
    <xf numFmtId="49" fontId="3" fillId="0" borderId="2" xfId="55" applyNumberFormat="1" applyFont="1" applyFill="1" applyBorder="1" applyAlignment="1" applyProtection="1">
      <alignment horizontal="center" vertical="center" wrapText="1"/>
    </xf>
    <xf numFmtId="49" fontId="3" fillId="0" borderId="1" xfId="55" applyNumberFormat="1" applyFont="1" applyFill="1" applyBorder="1" applyAlignment="1" applyProtection="1">
      <alignment horizontal="center" vertical="center"/>
    </xf>
    <xf numFmtId="180" fontId="2" fillId="0" borderId="1" xfId="55" applyNumberFormat="1" applyFont="1" applyFill="1" applyBorder="1" applyAlignment="1" applyProtection="1">
      <alignment horizontal="center" vertical="center" wrapText="1"/>
    </xf>
    <xf numFmtId="180" fontId="2" fillId="0" borderId="2" xfId="55" applyNumberFormat="1" applyFont="1" applyFill="1" applyBorder="1" applyAlignment="1" applyProtection="1">
      <alignment horizontal="center" vertical="center" wrapText="1"/>
    </xf>
    <xf numFmtId="180" fontId="2" fillId="0" borderId="16" xfId="55" applyNumberFormat="1" applyFont="1" applyFill="1" applyBorder="1" applyAlignment="1" applyProtection="1">
      <alignment horizontal="center" vertical="center" wrapText="1"/>
    </xf>
    <xf numFmtId="49" fontId="2" fillId="0" borderId="1" xfId="55" applyNumberFormat="1" applyFont="1" applyFill="1" applyBorder="1" applyAlignment="1" applyProtection="1">
      <alignment horizontal="center" vertical="center"/>
    </xf>
    <xf numFmtId="0" fontId="14" fillId="2" borderId="17" xfId="21" applyNumberFormat="1" applyFont="1" applyFill="1" applyBorder="1" applyProtection="1"/>
    <xf numFmtId="0" fontId="14" fillId="2" borderId="0" xfId="21" applyNumberFormat="1" applyFont="1" applyFill="1" applyProtection="1"/>
    <xf numFmtId="0" fontId="14" fillId="2" borderId="13" xfId="21" applyNumberFormat="1" applyFont="1" applyFill="1" applyBorder="1" applyProtection="1"/>
    <xf numFmtId="0" fontId="2" fillId="0" borderId="0" xfId="21" applyFill="1"/>
    <xf numFmtId="0" fontId="2" fillId="0" borderId="0" xfId="21"/>
    <xf numFmtId="176" fontId="12" fillId="0" borderId="0" xfId="21" applyNumberFormat="1" applyFont="1" applyFill="1" applyAlignment="1" applyProtection="1">
      <alignment horizontal="center" vertical="center" wrapText="1"/>
    </xf>
    <xf numFmtId="184" fontId="12" fillId="0" borderId="0" xfId="21" applyNumberFormat="1" applyFont="1" applyFill="1" applyAlignment="1" applyProtection="1">
      <alignment horizontal="center" vertical="center" wrapText="1"/>
    </xf>
    <xf numFmtId="49" fontId="12" fillId="0" borderId="0" xfId="21" applyNumberFormat="1" applyFont="1" applyFill="1" applyAlignment="1" applyProtection="1">
      <alignment horizontal="center" vertical="center" wrapText="1"/>
    </xf>
    <xf numFmtId="0" fontId="12" fillId="0" borderId="0" xfId="21" applyNumberFormat="1" applyFont="1" applyFill="1" applyAlignment="1" applyProtection="1">
      <alignment horizontal="center" vertical="center" wrapText="1"/>
    </xf>
    <xf numFmtId="0" fontId="13" fillId="0" borderId="0" xfId="21" applyNumberFormat="1" applyFont="1" applyFill="1" applyAlignment="1" applyProtection="1">
      <alignment horizontal="centerContinuous" vertical="center"/>
    </xf>
    <xf numFmtId="0" fontId="12" fillId="0" borderId="0" xfId="21" applyNumberFormat="1" applyFont="1" applyFill="1" applyAlignment="1" applyProtection="1">
      <alignment horizontal="center" vertical="center"/>
    </xf>
    <xf numFmtId="0" fontId="12" fillId="0" borderId="2" xfId="21" applyNumberFormat="1" applyFont="1" applyFill="1" applyBorder="1" applyAlignment="1" applyProtection="1">
      <alignment horizontal="center" vertical="center"/>
    </xf>
    <xf numFmtId="0" fontId="12" fillId="2" borderId="2" xfId="21" applyNumberFormat="1" applyFont="1" applyFill="1" applyBorder="1" applyAlignment="1" applyProtection="1">
      <alignment horizontal="center" vertical="center"/>
    </xf>
    <xf numFmtId="0" fontId="12" fillId="2" borderId="2" xfId="21" applyNumberFormat="1" applyFont="1" applyFill="1" applyBorder="1" applyAlignment="1" applyProtection="1">
      <alignment horizontal="center" vertical="center" wrapText="1"/>
    </xf>
    <xf numFmtId="0" fontId="12" fillId="0" borderId="8" xfId="21" applyNumberFormat="1" applyFont="1" applyFill="1" applyBorder="1" applyAlignment="1" applyProtection="1">
      <alignment horizontal="center" vertical="center"/>
    </xf>
    <xf numFmtId="49" fontId="3" fillId="0" borderId="2" xfId="21" applyNumberFormat="1" applyFont="1" applyFill="1" applyBorder="1" applyAlignment="1" applyProtection="1">
      <alignment horizontal="left" vertical="center" wrapText="1"/>
    </xf>
    <xf numFmtId="0" fontId="3" fillId="0" borderId="2" xfId="21" applyNumberFormat="1" applyFont="1" applyFill="1" applyBorder="1" applyAlignment="1" applyProtection="1">
      <alignment horizontal="center" vertical="center" wrapText="1"/>
    </xf>
    <xf numFmtId="183" fontId="3" fillId="0" borderId="2" xfId="21" applyNumberFormat="1" applyFont="1" applyFill="1" applyBorder="1" applyAlignment="1" applyProtection="1">
      <alignment horizontal="center" vertical="center" wrapText="1"/>
    </xf>
    <xf numFmtId="0" fontId="3" fillId="0" borderId="2" xfId="21" applyNumberFormat="1" applyFont="1" applyFill="1" applyBorder="1" applyAlignment="1" applyProtection="1">
      <alignment horizontal="left" vertical="center" wrapText="1"/>
    </xf>
    <xf numFmtId="0" fontId="14" fillId="0" borderId="0" xfId="21" applyNumberFormat="1" applyFont="1" applyFill="1" applyProtection="1"/>
    <xf numFmtId="179" fontId="12" fillId="0" borderId="0" xfId="21" applyNumberFormat="1" applyFont="1" applyFill="1" applyAlignment="1" applyProtection="1">
      <alignment horizontal="center" vertical="center" wrapText="1"/>
    </xf>
    <xf numFmtId="179" fontId="12" fillId="0" borderId="0" xfId="21" applyNumberFormat="1" applyFont="1" applyFill="1" applyAlignment="1" applyProtection="1">
      <alignment horizontal="center" vertical="center"/>
    </xf>
    <xf numFmtId="0" fontId="12" fillId="0" borderId="13" xfId="21" applyNumberFormat="1" applyFont="1" applyFill="1" applyBorder="1" applyAlignment="1" applyProtection="1">
      <alignment horizontal="right"/>
    </xf>
    <xf numFmtId="0" fontId="12" fillId="0" borderId="2" xfId="21" applyNumberFormat="1" applyFont="1" applyFill="1" applyBorder="1" applyAlignment="1" applyProtection="1">
      <alignment horizontal="center" vertical="center" wrapText="1"/>
    </xf>
    <xf numFmtId="0" fontId="2" fillId="0" borderId="0" xfId="59" applyFill="1"/>
    <xf numFmtId="0" fontId="2" fillId="0" borderId="0" xfId="59"/>
    <xf numFmtId="176" fontId="12" fillId="0" borderId="0" xfId="59" applyNumberFormat="1" applyFont="1" applyFill="1" applyAlignment="1" applyProtection="1">
      <alignment horizontal="center" vertical="center" wrapText="1"/>
    </xf>
    <xf numFmtId="184" fontId="12" fillId="0" borderId="0" xfId="59" applyNumberFormat="1" applyFont="1" applyFill="1" applyAlignment="1" applyProtection="1">
      <alignment horizontal="center" vertical="center" wrapText="1"/>
    </xf>
    <xf numFmtId="49" fontId="12" fillId="0" borderId="0" xfId="59" applyNumberFormat="1" applyFont="1" applyFill="1" applyAlignment="1" applyProtection="1">
      <alignment horizontal="center" vertical="center" wrapText="1"/>
    </xf>
    <xf numFmtId="0" fontId="12" fillId="0" borderId="0" xfId="59" applyNumberFormat="1" applyFont="1" applyFill="1" applyAlignment="1" applyProtection="1">
      <alignment horizontal="center" vertical="center" wrapText="1"/>
    </xf>
    <xf numFmtId="179" fontId="12" fillId="0" borderId="0" xfId="59" applyNumberFormat="1" applyFont="1" applyFill="1" applyAlignment="1" applyProtection="1">
      <alignment horizontal="center" vertical="center" wrapText="1"/>
    </xf>
    <xf numFmtId="179" fontId="13" fillId="0" borderId="0" xfId="59" applyNumberFormat="1" applyFont="1" applyFill="1" applyAlignment="1" applyProtection="1">
      <alignment horizontal="centerContinuous" vertical="center"/>
    </xf>
    <xf numFmtId="0" fontId="12" fillId="2" borderId="18" xfId="59" applyNumberFormat="1" applyFont="1" applyFill="1" applyBorder="1" applyAlignment="1" applyProtection="1">
      <alignment horizontal="centerContinuous" vertical="center"/>
    </xf>
    <xf numFmtId="0" fontId="12" fillId="2" borderId="18" xfId="59" applyNumberFormat="1" applyFont="1" applyFill="1" applyBorder="1" applyAlignment="1" applyProtection="1">
      <alignment horizontal="center" vertical="center" wrapText="1"/>
    </xf>
    <xf numFmtId="0" fontId="12" fillId="0" borderId="18" xfId="59" applyNumberFormat="1" applyFont="1" applyFill="1" applyBorder="1" applyAlignment="1" applyProtection="1">
      <alignment horizontal="center" vertical="center"/>
    </xf>
    <xf numFmtId="0" fontId="12" fillId="2" borderId="18" xfId="59" applyNumberFormat="1" applyFont="1" applyFill="1" applyBorder="1" applyAlignment="1" applyProtection="1">
      <alignment horizontal="center" vertical="center"/>
    </xf>
    <xf numFmtId="0" fontId="12" fillId="2" borderId="2" xfId="59" applyNumberFormat="1" applyFont="1" applyFill="1" applyBorder="1" applyAlignment="1" applyProtection="1">
      <alignment horizontal="center" vertical="center" wrapText="1"/>
    </xf>
    <xf numFmtId="49" fontId="3" fillId="0" borderId="1" xfId="45" applyNumberFormat="1" applyFont="1" applyFill="1" applyBorder="1" applyAlignment="1" applyProtection="1">
      <alignment horizontal="center" vertical="center" wrapText="1"/>
    </xf>
    <xf numFmtId="49" fontId="3" fillId="0" borderId="2" xfId="45" applyNumberFormat="1" applyFont="1" applyFill="1" applyBorder="1" applyAlignment="1" applyProtection="1">
      <alignment horizontal="center" vertical="center" wrapText="1"/>
    </xf>
    <xf numFmtId="0" fontId="3" fillId="0" borderId="2" xfId="45" applyNumberFormat="1" applyFont="1" applyFill="1" applyBorder="1" applyAlignment="1" applyProtection="1">
      <alignment horizontal="center" vertical="center" wrapText="1"/>
    </xf>
    <xf numFmtId="181" fontId="3" fillId="0" borderId="2" xfId="59" applyNumberFormat="1" applyFont="1" applyFill="1" applyBorder="1" applyAlignment="1" applyProtection="1">
      <alignment horizontal="center" vertical="center" wrapText="1"/>
    </xf>
    <xf numFmtId="49" fontId="3" fillId="0" borderId="2" xfId="59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59" applyNumberFormat="1" applyFont="1" applyFill="1" applyBorder="1" applyAlignment="1" applyProtection="1">
      <alignment horizontal="center" vertical="center" wrapText="1"/>
    </xf>
    <xf numFmtId="0" fontId="14" fillId="0" borderId="0" xfId="59" applyNumberFormat="1" applyFont="1" applyFill="1" applyProtection="1"/>
    <xf numFmtId="0" fontId="12" fillId="2" borderId="8" xfId="59" applyNumberFormat="1" applyFont="1" applyFill="1" applyBorder="1" applyAlignment="1" applyProtection="1">
      <alignment horizontal="center" vertical="center" wrapText="1"/>
    </xf>
    <xf numFmtId="179" fontId="12" fillId="2" borderId="2" xfId="59" applyNumberFormat="1" applyFont="1" applyFill="1" applyBorder="1" applyAlignment="1" applyProtection="1">
      <alignment horizontal="center" vertical="center" wrapText="1"/>
    </xf>
    <xf numFmtId="0" fontId="12" fillId="2" borderId="4" xfId="59" applyNumberFormat="1" applyFont="1" applyFill="1" applyBorder="1" applyAlignment="1" applyProtection="1">
      <alignment horizontal="center" vertical="center" wrapText="1"/>
    </xf>
    <xf numFmtId="183" fontId="3" fillId="0" borderId="2" xfId="59" applyNumberFormat="1" applyFont="1" applyFill="1" applyBorder="1" applyAlignment="1" applyProtection="1">
      <alignment horizontal="center" vertical="center" wrapText="1"/>
    </xf>
    <xf numFmtId="179" fontId="12" fillId="0" borderId="0" xfId="59" applyNumberFormat="1" applyFont="1" applyFill="1" applyAlignment="1" applyProtection="1">
      <alignment horizontal="right" vertical="center"/>
    </xf>
    <xf numFmtId="179" fontId="12" fillId="0" borderId="13" xfId="59" applyNumberFormat="1" applyFont="1" applyFill="1" applyBorder="1" applyAlignment="1" applyProtection="1">
      <alignment horizontal="right"/>
    </xf>
    <xf numFmtId="179" fontId="12" fillId="2" borderId="8" xfId="59" applyNumberFormat="1" applyFont="1" applyFill="1" applyBorder="1" applyAlignment="1" applyProtection="1">
      <alignment horizontal="center" vertical="center" wrapText="1"/>
    </xf>
    <xf numFmtId="179" fontId="12" fillId="2" borderId="4" xfId="59" applyNumberFormat="1" applyFont="1" applyFill="1" applyBorder="1" applyAlignment="1" applyProtection="1">
      <alignment horizontal="center" vertical="center" wrapText="1"/>
    </xf>
    <xf numFmtId="181" fontId="3" fillId="0" borderId="1" xfId="59" applyNumberFormat="1" applyFont="1" applyFill="1" applyBorder="1" applyAlignment="1" applyProtection="1">
      <alignment horizontal="center" vertical="center" wrapText="1"/>
    </xf>
    <xf numFmtId="0" fontId="14" fillId="2" borderId="0" xfId="59" applyNumberFormat="1" applyFont="1" applyFill="1" applyProtection="1"/>
    <xf numFmtId="181" fontId="3" fillId="0" borderId="9" xfId="59" applyNumberFormat="1" applyFont="1" applyFill="1" applyBorder="1" applyAlignment="1" applyProtection="1">
      <alignment horizontal="center" vertical="center" wrapText="1"/>
    </xf>
    <xf numFmtId="0" fontId="2" fillId="0" borderId="0" xfId="22" applyFill="1"/>
    <xf numFmtId="0" fontId="2" fillId="0" borderId="0" xfId="22"/>
    <xf numFmtId="176" fontId="12" fillId="0" borderId="0" xfId="22" applyNumberFormat="1" applyFont="1" applyFill="1" applyAlignment="1" applyProtection="1">
      <alignment horizontal="center" vertical="center" wrapText="1"/>
    </xf>
    <xf numFmtId="184" fontId="12" fillId="0" borderId="0" xfId="22" applyNumberFormat="1" applyFont="1" applyFill="1" applyAlignment="1" applyProtection="1">
      <alignment horizontal="center" vertical="center" wrapText="1"/>
    </xf>
    <xf numFmtId="49" fontId="12" fillId="0" borderId="0" xfId="22" applyNumberFormat="1" applyFont="1" applyFill="1" applyAlignment="1" applyProtection="1">
      <alignment horizontal="center" vertical="center" wrapText="1"/>
    </xf>
    <xf numFmtId="0" fontId="12" fillId="0" borderId="0" xfId="22" applyNumberFormat="1" applyFont="1" applyFill="1" applyAlignment="1" applyProtection="1">
      <alignment horizontal="center" vertical="center" wrapText="1"/>
    </xf>
    <xf numFmtId="179" fontId="12" fillId="0" borderId="0" xfId="22" applyNumberFormat="1" applyFont="1" applyFill="1" applyAlignment="1" applyProtection="1">
      <alignment horizontal="center" vertical="center" wrapText="1"/>
    </xf>
    <xf numFmtId="179" fontId="13" fillId="0" borderId="0" xfId="22" applyNumberFormat="1" applyFont="1" applyFill="1" applyAlignment="1" applyProtection="1">
      <alignment horizontal="centerContinuous" vertical="center"/>
    </xf>
    <xf numFmtId="0" fontId="12" fillId="2" borderId="19" xfId="22" applyNumberFormat="1" applyFont="1" applyFill="1" applyBorder="1" applyAlignment="1" applyProtection="1">
      <alignment horizontal="center" vertical="center" wrapText="1"/>
    </xf>
    <xf numFmtId="0" fontId="12" fillId="0" borderId="2" xfId="22" applyNumberFormat="1" applyFont="1" applyFill="1" applyBorder="1" applyAlignment="1" applyProtection="1">
      <alignment horizontal="center" vertical="center"/>
    </xf>
    <xf numFmtId="0" fontId="12" fillId="2" borderId="14" xfId="22" applyNumberFormat="1" applyFont="1" applyFill="1" applyBorder="1" applyAlignment="1" applyProtection="1">
      <alignment horizontal="center" vertical="center" wrapText="1"/>
    </xf>
    <xf numFmtId="0" fontId="12" fillId="2" borderId="2" xfId="22" applyNumberFormat="1" applyFont="1" applyFill="1" applyBorder="1" applyAlignment="1" applyProtection="1">
      <alignment horizontal="center" vertical="center" wrapText="1"/>
    </xf>
    <xf numFmtId="0" fontId="12" fillId="2" borderId="4" xfId="22" applyNumberFormat="1" applyFont="1" applyFill="1" applyBorder="1" applyAlignment="1" applyProtection="1">
      <alignment horizontal="center" vertical="center" wrapText="1"/>
    </xf>
    <xf numFmtId="49" fontId="3" fillId="0" borderId="2" xfId="22" applyNumberFormat="1" applyFont="1" applyFill="1" applyBorder="1" applyAlignment="1" applyProtection="1">
      <alignment horizontal="center" vertical="center" wrapText="1"/>
    </xf>
    <xf numFmtId="0" fontId="3" fillId="0" borderId="2" xfId="22" applyNumberFormat="1" applyFont="1" applyFill="1" applyBorder="1" applyAlignment="1" applyProtection="1">
      <alignment horizontal="center" vertical="center" wrapText="1"/>
    </xf>
    <xf numFmtId="183" fontId="3" fillId="0" borderId="2" xfId="22" applyNumberFormat="1" applyFont="1" applyFill="1" applyBorder="1" applyAlignment="1" applyProtection="1">
      <alignment horizontal="center" vertical="center" wrapText="1"/>
    </xf>
    <xf numFmtId="183" fontId="3" fillId="0" borderId="2" xfId="45" applyNumberFormat="1" applyFont="1" applyFill="1" applyBorder="1" applyAlignment="1" applyProtection="1">
      <alignment horizontal="center" vertical="center" wrapText="1"/>
    </xf>
    <xf numFmtId="0" fontId="2" fillId="0" borderId="2" xfId="22" applyNumberFormat="1" applyFont="1" applyFill="1" applyBorder="1" applyAlignment="1" applyProtection="1">
      <alignment horizontal="center"/>
    </xf>
    <xf numFmtId="49" fontId="2" fillId="0" borderId="2" xfId="22" applyNumberFormat="1" applyFont="1" applyFill="1" applyBorder="1" applyAlignment="1" applyProtection="1">
      <alignment horizontal="center"/>
    </xf>
    <xf numFmtId="0" fontId="2" fillId="0" borderId="2" xfId="22" applyNumberFormat="1" applyFont="1" applyFill="1" applyBorder="1" applyAlignment="1" applyProtection="1">
      <alignment horizontal="center" wrapText="1"/>
    </xf>
    <xf numFmtId="0" fontId="14" fillId="0" borderId="0" xfId="22" applyNumberFormat="1" applyFont="1" applyFill="1" applyProtection="1"/>
    <xf numFmtId="0" fontId="12" fillId="2" borderId="1" xfId="22" applyNumberFormat="1" applyFont="1" applyFill="1" applyBorder="1" applyAlignment="1" applyProtection="1">
      <alignment horizontal="center" vertical="center" wrapText="1"/>
    </xf>
    <xf numFmtId="0" fontId="2" fillId="0" borderId="2" xfId="22" applyBorder="1"/>
    <xf numFmtId="0" fontId="14" fillId="0" borderId="2" xfId="22" applyNumberFormat="1" applyFont="1" applyFill="1" applyBorder="1" applyProtection="1"/>
    <xf numFmtId="0" fontId="12" fillId="2" borderId="0" xfId="13" applyNumberFormat="1" applyFont="1" applyFill="1" applyAlignment="1" applyProtection="1">
      <alignment horizontal="right" vertical="center"/>
    </xf>
    <xf numFmtId="0" fontId="12" fillId="2" borderId="0" xfId="22" applyNumberFormat="1" applyFont="1" applyFill="1" applyAlignment="1" applyProtection="1">
      <alignment horizontal="right"/>
    </xf>
    <xf numFmtId="0" fontId="14" fillId="2" borderId="2" xfId="22" applyNumberFormat="1" applyFont="1" applyFill="1" applyBorder="1" applyAlignment="1" applyProtection="1">
      <alignment horizontal="center" vertical="center" wrapText="1"/>
    </xf>
    <xf numFmtId="0" fontId="2" fillId="0" borderId="0" xfId="13" applyFill="1"/>
    <xf numFmtId="0" fontId="2" fillId="0" borderId="0" xfId="13"/>
    <xf numFmtId="0" fontId="12" fillId="2" borderId="0" xfId="13" applyNumberFormat="1" applyFont="1" applyFill="1" applyAlignment="1" applyProtection="1">
      <alignment horizontal="center" vertical="center" wrapText="1"/>
    </xf>
    <xf numFmtId="0" fontId="13" fillId="0" borderId="0" xfId="13" applyNumberFormat="1" applyFont="1" applyFill="1" applyAlignment="1" applyProtection="1">
      <alignment horizontal="center" vertical="center"/>
    </xf>
    <xf numFmtId="0" fontId="12" fillId="2" borderId="20" xfId="13" applyNumberFormat="1" applyFont="1" applyFill="1" applyBorder="1" applyAlignment="1" applyProtection="1">
      <alignment horizontal="center" vertical="center" wrapText="1"/>
    </xf>
    <xf numFmtId="0" fontId="12" fillId="0" borderId="20" xfId="13" applyNumberFormat="1" applyFont="1" applyFill="1" applyBorder="1" applyAlignment="1" applyProtection="1">
      <alignment horizontal="center" vertical="center"/>
    </xf>
    <xf numFmtId="0" fontId="12" fillId="2" borderId="2" xfId="13" applyNumberFormat="1" applyFont="1" applyFill="1" applyBorder="1" applyAlignment="1" applyProtection="1">
      <alignment horizontal="center" vertical="center" wrapText="1"/>
    </xf>
    <xf numFmtId="0" fontId="12" fillId="2" borderId="8" xfId="13" applyNumberFormat="1" applyFont="1" applyFill="1" applyBorder="1" applyAlignment="1" applyProtection="1">
      <alignment horizontal="center" vertical="center" wrapText="1"/>
    </xf>
    <xf numFmtId="0" fontId="12" fillId="2" borderId="6" xfId="13" applyNumberFormat="1" applyFont="1" applyFill="1" applyBorder="1" applyAlignment="1" applyProtection="1">
      <alignment horizontal="center" vertical="center" wrapText="1"/>
    </xf>
    <xf numFmtId="49" fontId="3" fillId="0" borderId="1" xfId="13" applyNumberFormat="1" applyFont="1" applyFill="1" applyBorder="1" applyAlignment="1" applyProtection="1">
      <alignment horizontal="center" vertical="center" wrapText="1"/>
    </xf>
    <xf numFmtId="0" fontId="3" fillId="0" borderId="1" xfId="13" applyNumberFormat="1" applyFont="1" applyFill="1" applyBorder="1" applyAlignment="1" applyProtection="1">
      <alignment horizontal="center" vertical="center" wrapText="1"/>
    </xf>
    <xf numFmtId="183" fontId="3" fillId="0" borderId="1" xfId="13" applyNumberFormat="1" applyFont="1" applyFill="1" applyBorder="1" applyAlignment="1" applyProtection="1">
      <alignment horizontal="center" vertical="center" wrapText="1"/>
    </xf>
    <xf numFmtId="0" fontId="14" fillId="0" borderId="2" xfId="13" applyNumberFormat="1" applyFont="1" applyFill="1" applyBorder="1" applyAlignment="1" applyProtection="1">
      <alignment horizontal="center"/>
    </xf>
    <xf numFmtId="0" fontId="14" fillId="0" borderId="0" xfId="13" applyNumberFormat="1" applyFont="1" applyFill="1" applyProtection="1"/>
    <xf numFmtId="0" fontId="12" fillId="2" borderId="1" xfId="13" applyNumberFormat="1" applyFont="1" applyFill="1" applyBorder="1" applyAlignment="1" applyProtection="1">
      <alignment horizontal="center" vertical="center" wrapText="1"/>
    </xf>
    <xf numFmtId="0" fontId="12" fillId="0" borderId="1" xfId="13" applyNumberFormat="1" applyFont="1" applyFill="1" applyBorder="1" applyAlignment="1" applyProtection="1">
      <alignment horizontal="center" vertical="center" wrapText="1"/>
    </xf>
    <xf numFmtId="0" fontId="12" fillId="2" borderId="4" xfId="13" applyNumberFormat="1" applyFont="1" applyFill="1" applyBorder="1" applyAlignment="1" applyProtection="1">
      <alignment horizontal="center" vertical="center" wrapText="1"/>
    </xf>
    <xf numFmtId="183" fontId="3" fillId="0" borderId="2" xfId="13" applyNumberFormat="1" applyFont="1" applyFill="1" applyBorder="1" applyAlignment="1" applyProtection="1">
      <alignment horizontal="center" vertical="center" wrapText="1"/>
    </xf>
    <xf numFmtId="0" fontId="14" fillId="0" borderId="2" xfId="13" applyNumberFormat="1" applyFont="1" applyFill="1" applyBorder="1" applyProtection="1"/>
    <xf numFmtId="0" fontId="12" fillId="2" borderId="0" xfId="13" applyNumberFormat="1" applyFont="1" applyFill="1" applyAlignment="1" applyProtection="1">
      <alignment horizontal="right"/>
    </xf>
    <xf numFmtId="0" fontId="14" fillId="2" borderId="0" xfId="13" applyNumberFormat="1" applyFont="1" applyFill="1" applyAlignment="1" applyProtection="1">
      <alignment horizontal="center" vertical="center" wrapText="1"/>
    </xf>
    <xf numFmtId="0" fontId="12" fillId="0" borderId="8" xfId="13" applyNumberFormat="1" applyFont="1" applyFill="1" applyBorder="1" applyAlignment="1" applyProtection="1">
      <alignment horizontal="center" vertical="center" wrapText="1"/>
    </xf>
    <xf numFmtId="0" fontId="12" fillId="0" borderId="2" xfId="13" applyNumberFormat="1" applyFont="1" applyFill="1" applyBorder="1" applyAlignment="1" applyProtection="1">
      <alignment horizontal="center" vertical="center" wrapText="1"/>
    </xf>
    <xf numFmtId="0" fontId="12" fillId="0" borderId="4" xfId="13" applyNumberFormat="1" applyFont="1" applyFill="1" applyBorder="1" applyAlignment="1" applyProtection="1">
      <alignment horizontal="center" vertical="center" wrapText="1"/>
    </xf>
    <xf numFmtId="0" fontId="14" fillId="2" borderId="0" xfId="13" applyNumberFormat="1" applyFont="1" applyFill="1" applyProtection="1"/>
    <xf numFmtId="0" fontId="14" fillId="2" borderId="0" xfId="56" applyNumberFormat="1" applyFont="1" applyFill="1" applyProtection="1"/>
    <xf numFmtId="0" fontId="14" fillId="0" borderId="0" xfId="56" applyNumberFormat="1" applyFont="1" applyFill="1" applyProtection="1"/>
    <xf numFmtId="0" fontId="12" fillId="0" borderId="0" xfId="56" applyNumberFormat="1" applyFont="1" applyFill="1" applyAlignment="1" applyProtection="1">
      <alignment vertical="center"/>
    </xf>
    <xf numFmtId="0" fontId="12" fillId="0" borderId="0" xfId="56" applyNumberFormat="1" applyFont="1" applyFill="1" applyAlignment="1" applyProtection="1">
      <alignment horizontal="right" vertical="center"/>
    </xf>
    <xf numFmtId="0" fontId="1" fillId="0" borderId="0" xfId="56" applyNumberFormat="1" applyFont="1" applyFill="1" applyAlignment="1" applyProtection="1">
      <alignment horizontal="center" vertical="center"/>
    </xf>
    <xf numFmtId="0" fontId="12" fillId="0" borderId="13" xfId="56" applyNumberFormat="1" applyFont="1" applyFill="1" applyBorder="1" applyAlignment="1" applyProtection="1">
      <alignment vertical="center"/>
    </xf>
    <xf numFmtId="0" fontId="12" fillId="0" borderId="0" xfId="56" applyNumberFormat="1" applyFont="1" applyFill="1" applyAlignment="1" applyProtection="1">
      <alignment horizontal="right"/>
    </xf>
    <xf numFmtId="0" fontId="12" fillId="2" borderId="1" xfId="56" applyNumberFormat="1" applyFont="1" applyFill="1" applyBorder="1" applyAlignment="1" applyProtection="1">
      <alignment horizontal="center" vertical="center"/>
    </xf>
    <xf numFmtId="0" fontId="12" fillId="2" borderId="9" xfId="56" applyNumberFormat="1" applyFont="1" applyFill="1" applyBorder="1" applyAlignment="1" applyProtection="1">
      <alignment horizontal="center" vertical="center"/>
    </xf>
    <xf numFmtId="0" fontId="12" fillId="2" borderId="2" xfId="56" applyNumberFormat="1" applyFont="1" applyFill="1" applyBorder="1" applyAlignment="1" applyProtection="1">
      <alignment horizontal="center" vertical="center" wrapText="1"/>
    </xf>
    <xf numFmtId="0" fontId="12" fillId="2" borderId="8" xfId="56" applyNumberFormat="1" applyFont="1" applyFill="1" applyBorder="1" applyAlignment="1" applyProtection="1">
      <alignment horizontal="center" vertical="center" wrapText="1"/>
    </xf>
    <xf numFmtId="0" fontId="12" fillId="2" borderId="2" xfId="56" applyNumberFormat="1" applyFont="1" applyFill="1" applyBorder="1" applyAlignment="1" applyProtection="1">
      <alignment horizontal="center" vertical="center"/>
    </xf>
    <xf numFmtId="0" fontId="12" fillId="0" borderId="1" xfId="56" applyNumberFormat="1" applyFont="1" applyFill="1" applyBorder="1" applyAlignment="1" applyProtection="1">
      <alignment vertical="center"/>
    </xf>
    <xf numFmtId="183" fontId="12" fillId="0" borderId="2" xfId="56" applyNumberFormat="1" applyFont="1" applyFill="1" applyBorder="1" applyAlignment="1">
      <alignment horizontal="center" vertical="center" wrapText="1"/>
    </xf>
    <xf numFmtId="0" fontId="12" fillId="0" borderId="16" xfId="56" applyNumberFormat="1" applyFont="1" applyFill="1" applyBorder="1" applyAlignment="1" applyProtection="1">
      <alignment vertical="center"/>
    </xf>
    <xf numFmtId="178" fontId="3" fillId="0" borderId="2" xfId="56" applyNumberFormat="1" applyFont="1" applyFill="1" applyBorder="1" applyAlignment="1">
      <alignment horizontal="center" vertical="center" wrapText="1"/>
    </xf>
    <xf numFmtId="183" fontId="3" fillId="0" borderId="2" xfId="56" applyNumberFormat="1" applyFont="1" applyFill="1" applyBorder="1" applyAlignment="1">
      <alignment horizontal="center" vertical="center" wrapText="1"/>
    </xf>
    <xf numFmtId="4" fontId="3" fillId="0" borderId="2" xfId="56" applyNumberFormat="1" applyFont="1" applyFill="1" applyBorder="1" applyAlignment="1">
      <alignment horizontal="center" vertical="center" wrapText="1"/>
    </xf>
    <xf numFmtId="0" fontId="12" fillId="0" borderId="2" xfId="56" applyNumberFormat="1" applyFont="1" applyFill="1" applyBorder="1" applyAlignment="1" applyProtection="1">
      <alignment vertical="center"/>
    </xf>
    <xf numFmtId="0" fontId="12" fillId="0" borderId="9" xfId="56" applyNumberFormat="1" applyFont="1" applyFill="1" applyBorder="1" applyAlignment="1" applyProtection="1">
      <alignment vertical="center"/>
    </xf>
    <xf numFmtId="0" fontId="12" fillId="0" borderId="9" xfId="56" applyNumberFormat="1" applyFont="1" applyFill="1" applyBorder="1" applyAlignment="1" applyProtection="1">
      <alignment horizontal="left" vertical="center" wrapText="1"/>
    </xf>
    <xf numFmtId="0" fontId="12" fillId="0" borderId="1" xfId="56" applyNumberFormat="1" applyFont="1" applyFill="1" applyBorder="1" applyAlignment="1" applyProtection="1">
      <alignment horizontal="left" vertical="center" wrapText="1"/>
    </xf>
    <xf numFmtId="0" fontId="14" fillId="0" borderId="2" xfId="56" applyNumberFormat="1" applyFont="1" applyFill="1" applyBorder="1" applyProtection="1"/>
    <xf numFmtId="0" fontId="0" fillId="0" borderId="2" xfId="0" applyFill="1" applyBorder="1">
      <alignment vertical="center"/>
    </xf>
    <xf numFmtId="0" fontId="12" fillId="0" borderId="16" xfId="56" applyNumberFormat="1" applyFont="1" applyFill="1" applyBorder="1" applyAlignment="1" applyProtection="1">
      <alignment horizontal="left" vertical="center" wrapText="1"/>
    </xf>
    <xf numFmtId="0" fontId="12" fillId="0" borderId="1" xfId="56" applyNumberFormat="1" applyFont="1" applyFill="1" applyBorder="1" applyAlignment="1" applyProtection="1">
      <alignment horizontal="center" vertical="center"/>
    </xf>
    <xf numFmtId="0" fontId="12" fillId="0" borderId="16" xfId="56" applyNumberFormat="1" applyFont="1" applyFill="1" applyBorder="1" applyAlignment="1" applyProtection="1">
      <alignment horizontal="center" vertical="center"/>
    </xf>
    <xf numFmtId="0" fontId="2" fillId="0" borderId="0" xfId="56" applyFill="1"/>
    <xf numFmtId="0" fontId="2" fillId="0" borderId="0" xfId="56"/>
    <xf numFmtId="0" fontId="2" fillId="0" borderId="0" xfId="45" applyFill="1"/>
    <xf numFmtId="0" fontId="2" fillId="0" borderId="0" xfId="45"/>
    <xf numFmtId="0" fontId="12" fillId="0" borderId="0" xfId="45" applyNumberFormat="1" applyFont="1" applyFill="1" applyAlignment="1" applyProtection="1">
      <alignment horizontal="center" vertical="center" wrapText="1"/>
    </xf>
    <xf numFmtId="0" fontId="13" fillId="0" borderId="0" xfId="45" applyNumberFormat="1" applyFont="1" applyFill="1" applyAlignment="1" applyProtection="1">
      <alignment horizontal="center" vertical="center"/>
    </xf>
    <xf numFmtId="0" fontId="12" fillId="2" borderId="2" xfId="45" applyNumberFormat="1" applyFont="1" applyFill="1" applyBorder="1" applyAlignment="1" applyProtection="1">
      <alignment horizontal="centerContinuous" vertical="center"/>
    </xf>
    <xf numFmtId="0" fontId="12" fillId="2" borderId="2" xfId="45" applyNumberFormat="1" applyFont="1" applyFill="1" applyBorder="1" applyAlignment="1" applyProtection="1">
      <alignment horizontal="center" vertical="center" wrapText="1"/>
    </xf>
    <xf numFmtId="0" fontId="12" fillId="0" borderId="2" xfId="45" applyNumberFormat="1" applyFont="1" applyFill="1" applyBorder="1" applyAlignment="1" applyProtection="1">
      <alignment horizontal="center" vertical="center"/>
    </xf>
    <xf numFmtId="182" fontId="12" fillId="2" borderId="2" xfId="45" applyNumberFormat="1" applyFont="1" applyFill="1" applyBorder="1" applyAlignment="1" applyProtection="1">
      <alignment horizontal="center" vertical="center" wrapText="1"/>
    </xf>
    <xf numFmtId="184" fontId="12" fillId="2" borderId="2" xfId="45" applyNumberFormat="1" applyFont="1" applyFill="1" applyBorder="1" applyAlignment="1" applyProtection="1">
      <alignment horizontal="center" vertical="center" wrapText="1"/>
    </xf>
    <xf numFmtId="49" fontId="3" fillId="0" borderId="2" xfId="60" applyNumberFormat="1" applyFont="1" applyFill="1" applyBorder="1" applyAlignment="1" applyProtection="1">
      <alignment horizontal="center" vertical="center" wrapText="1"/>
    </xf>
    <xf numFmtId="0" fontId="14" fillId="0" borderId="0" xfId="45" applyNumberFormat="1" applyFont="1" applyFill="1" applyAlignment="1" applyProtection="1">
      <alignment horizontal="center"/>
    </xf>
    <xf numFmtId="0" fontId="14" fillId="0" borderId="0" xfId="45" applyNumberFormat="1" applyFont="1" applyFill="1" applyProtection="1"/>
    <xf numFmtId="0" fontId="12" fillId="0" borderId="2" xfId="45" applyNumberFormat="1" applyFont="1" applyFill="1" applyBorder="1" applyAlignment="1" applyProtection="1">
      <alignment horizontal="center" vertical="center" wrapText="1"/>
    </xf>
    <xf numFmtId="0" fontId="14" fillId="0" borderId="2" xfId="45" applyNumberFormat="1" applyFont="1" applyFill="1" applyBorder="1" applyAlignment="1" applyProtection="1">
      <alignment horizontal="center"/>
    </xf>
    <xf numFmtId="0" fontId="0" fillId="0" borderId="2" xfId="0" applyBorder="1">
      <alignment vertical="center"/>
    </xf>
    <xf numFmtId="0" fontId="12" fillId="0" borderId="0" xfId="45" applyNumberFormat="1" applyFont="1" applyFill="1" applyAlignment="1" applyProtection="1">
      <alignment horizontal="right" vertical="center"/>
    </xf>
    <xf numFmtId="0" fontId="12" fillId="0" borderId="0" xfId="45" applyNumberFormat="1" applyFont="1" applyFill="1" applyProtection="1"/>
    <xf numFmtId="0" fontId="12" fillId="0" borderId="13" xfId="45" applyNumberFormat="1" applyFont="1" applyFill="1" applyBorder="1" applyAlignment="1" applyProtection="1">
      <alignment horizontal="right"/>
    </xf>
    <xf numFmtId="182" fontId="12" fillId="0" borderId="2" xfId="45" applyNumberFormat="1" applyFont="1" applyFill="1" applyBorder="1" applyAlignment="1" applyProtection="1">
      <alignment horizontal="center" vertical="center" wrapText="1"/>
    </xf>
    <xf numFmtId="0" fontId="14" fillId="0" borderId="2" xfId="45" applyNumberFormat="1" applyFont="1" applyFill="1" applyBorder="1" applyProtection="1"/>
    <xf numFmtId="0" fontId="14" fillId="0" borderId="0" xfId="45" applyNumberFormat="1" applyFont="1" applyFill="1" applyAlignment="1" applyProtection="1">
      <alignment horizontal="right"/>
    </xf>
    <xf numFmtId="0" fontId="12" fillId="0" borderId="0" xfId="45" applyNumberFormat="1" applyFont="1" applyFill="1" applyAlignment="1" applyProtection="1">
      <alignment horizontal="right"/>
    </xf>
    <xf numFmtId="0" fontId="14" fillId="2" borderId="2" xfId="45" applyNumberFormat="1" applyFont="1" applyFill="1" applyBorder="1" applyAlignment="1" applyProtection="1">
      <alignment horizontal="center" vertical="center" wrapText="1"/>
    </xf>
    <xf numFmtId="0" fontId="14" fillId="2" borderId="0" xfId="45" applyNumberFormat="1" applyFont="1" applyFill="1" applyProtection="1"/>
    <xf numFmtId="3" fontId="2" fillId="0" borderId="2" xfId="45" applyNumberFormat="1" applyFont="1" applyFill="1" applyBorder="1" applyAlignment="1" applyProtection="1">
      <alignment horizontal="center" vertical="center" wrapText="1"/>
    </xf>
    <xf numFmtId="0" fontId="2" fillId="0" borderId="0" xfId="1" applyFill="1"/>
    <xf numFmtId="0" fontId="2" fillId="0" borderId="0" xfId="1"/>
    <xf numFmtId="0" fontId="12" fillId="0" borderId="0" xfId="1" applyNumberFormat="1" applyFont="1" applyFill="1" applyAlignment="1" applyProtection="1">
      <alignment horizontal="right" vertical="center"/>
    </xf>
    <xf numFmtId="0" fontId="12" fillId="0" borderId="0" xfId="1" applyNumberFormat="1" applyFont="1" applyFill="1" applyAlignment="1" applyProtection="1">
      <alignment vertical="center" wrapText="1"/>
    </xf>
    <xf numFmtId="179" fontId="12" fillId="0" borderId="0" xfId="1" applyNumberFormat="1" applyFont="1" applyFill="1" applyAlignment="1" applyProtection="1">
      <alignment vertical="center"/>
    </xf>
    <xf numFmtId="182" fontId="12" fillId="0" borderId="0" xfId="1" applyNumberFormat="1" applyFont="1" applyFill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/>
    </xf>
    <xf numFmtId="0" fontId="12" fillId="2" borderId="19" xfId="1" applyNumberFormat="1" applyFont="1" applyFill="1" applyBorder="1" applyAlignment="1" applyProtection="1">
      <alignment horizontal="center" vertical="center" wrapText="1"/>
    </xf>
    <xf numFmtId="182" fontId="12" fillId="2" borderId="2" xfId="1" applyNumberFormat="1" applyFont="1" applyFill="1" applyBorder="1" applyAlignment="1" applyProtection="1">
      <alignment horizontal="center" vertical="center" wrapText="1"/>
    </xf>
    <xf numFmtId="182" fontId="12" fillId="2" borderId="8" xfId="1" applyNumberFormat="1" applyFont="1" applyFill="1" applyBorder="1" applyAlignment="1" applyProtection="1">
      <alignment horizontal="center" vertical="center" wrapText="1"/>
    </xf>
    <xf numFmtId="182" fontId="12" fillId="2" borderId="4" xfId="1" applyNumberFormat="1" applyFont="1" applyFill="1" applyBorder="1" applyAlignment="1" applyProtection="1">
      <alignment horizontal="center" vertical="center" wrapText="1"/>
    </xf>
    <xf numFmtId="182" fontId="12" fillId="2" borderId="3" xfId="1" applyNumberFormat="1" applyFont="1" applyFill="1" applyBorder="1" applyAlignment="1" applyProtection="1">
      <alignment horizontal="center" vertical="center" wrapText="1"/>
    </xf>
    <xf numFmtId="0" fontId="12" fillId="2" borderId="4" xfId="1" applyNumberFormat="1" applyFont="1" applyFill="1" applyBorder="1" applyAlignment="1" applyProtection="1">
      <alignment horizontal="center" vertical="center" wrapText="1"/>
    </xf>
    <xf numFmtId="0" fontId="12" fillId="2" borderId="2" xfId="1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/>
    </xf>
    <xf numFmtId="183" fontId="3" fillId="0" borderId="2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Protection="1"/>
    <xf numFmtId="0" fontId="12" fillId="0" borderId="0" xfId="1" applyNumberFormat="1" applyFont="1" applyFill="1" applyAlignment="1" applyProtection="1">
      <alignment vertical="center"/>
    </xf>
    <xf numFmtId="0" fontId="12" fillId="0" borderId="0" xfId="1" applyNumberFormat="1" applyFont="1" applyFill="1" applyProtection="1"/>
    <xf numFmtId="182" fontId="12" fillId="2" borderId="9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2" fillId="2" borderId="8" xfId="1" applyNumberFormat="1" applyFont="1" applyFill="1" applyBorder="1" applyAlignment="1" applyProtection="1">
      <alignment horizontal="center" vertical="center" wrapText="1"/>
    </xf>
    <xf numFmtId="183" fontId="3" fillId="0" borderId="1" xfId="1" applyNumberFormat="1" applyFont="1" applyFill="1" applyBorder="1" applyAlignment="1" applyProtection="1">
      <alignment horizontal="center" vertical="center" wrapText="1"/>
    </xf>
    <xf numFmtId="183" fontId="3" fillId="0" borderId="9" xfId="1" applyNumberFormat="1" applyFont="1" applyFill="1" applyBorder="1" applyAlignment="1" applyProtection="1">
      <alignment horizontal="center" vertical="center" wrapText="1"/>
    </xf>
    <xf numFmtId="182" fontId="12" fillId="0" borderId="0" xfId="1" applyNumberFormat="1" applyFont="1" applyFill="1" applyAlignment="1" applyProtection="1">
      <alignment horizontal="right"/>
    </xf>
    <xf numFmtId="0" fontId="14" fillId="2" borderId="2" xfId="1" applyNumberFormat="1" applyFont="1" applyFill="1" applyBorder="1" applyAlignment="1" applyProtection="1">
      <alignment horizontal="center" vertical="center" wrapText="1"/>
    </xf>
    <xf numFmtId="183" fontId="2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56" applyNumberFormat="1" applyFont="1" applyFill="1" applyAlignment="1" applyProtection="1">
      <alignment horizontal="centerContinuous" vertical="center"/>
    </xf>
    <xf numFmtId="0" fontId="14" fillId="0" borderId="0" xfId="56" applyNumberFormat="1" applyFont="1" applyFill="1" applyAlignment="1" applyProtection="1">
      <alignment horizontal="centerContinuous" vertical="center"/>
    </xf>
    <xf numFmtId="0" fontId="12" fillId="2" borderId="4" xfId="56" applyNumberFormat="1" applyFont="1" applyFill="1" applyBorder="1" applyAlignment="1" applyProtection="1">
      <alignment horizontal="centerContinuous" vertical="center"/>
    </xf>
    <xf numFmtId="0" fontId="12" fillId="2" borderId="2" xfId="56" applyNumberFormat="1" applyFont="1" applyFill="1" applyBorder="1" applyAlignment="1" applyProtection="1">
      <alignment horizontal="centerContinuous" vertical="center"/>
    </xf>
    <xf numFmtId="0" fontId="14" fillId="0" borderId="2" xfId="56" applyNumberFormat="1" applyFont="1" applyFill="1" applyBorder="1" applyAlignment="1" applyProtection="1">
      <alignment horizontal="centerContinuous" vertical="center"/>
    </xf>
    <xf numFmtId="0" fontId="14" fillId="2" borderId="2" xfId="56" applyNumberFormat="1" applyFont="1" applyFill="1" applyBorder="1" applyAlignment="1" applyProtection="1">
      <alignment horizontal="centerContinuous" vertical="center"/>
    </xf>
    <xf numFmtId="0" fontId="12" fillId="0" borderId="2" xfId="56" applyNumberFormat="1" applyFont="1" applyFill="1" applyBorder="1" applyAlignment="1" applyProtection="1">
      <alignment horizontal="center" vertical="center"/>
    </xf>
    <xf numFmtId="3" fontId="3" fillId="0" borderId="2" xfId="56" applyNumberFormat="1" applyFont="1" applyFill="1" applyBorder="1" applyAlignment="1">
      <alignment horizontal="center" vertical="center" wrapText="1"/>
    </xf>
    <xf numFmtId="0" fontId="14" fillId="0" borderId="0" xfId="56" applyNumberFormat="1" applyFont="1" applyFill="1" applyAlignment="1" applyProtection="1">
      <alignment vertical="center"/>
    </xf>
    <xf numFmtId="185" fontId="3" fillId="0" borderId="2" xfId="56" applyNumberFormat="1" applyFont="1" applyFill="1" applyBorder="1" applyAlignment="1">
      <alignment horizontal="center" vertical="center" wrapText="1"/>
    </xf>
    <xf numFmtId="185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NumberFormat="1" applyFont="1" applyFill="1" applyBorder="1" applyProtection="1"/>
    <xf numFmtId="0" fontId="12" fillId="0" borderId="16" xfId="56" applyNumberFormat="1" applyFont="1" applyFill="1" applyBorder="1" applyProtection="1"/>
    <xf numFmtId="0" fontId="12" fillId="0" borderId="1" xfId="56" applyNumberFormat="1" applyFont="1" applyFill="1" applyBorder="1" applyProtection="1"/>
    <xf numFmtId="0" fontId="2" fillId="0" borderId="0" xfId="58"/>
    <xf numFmtId="0" fontId="16" fillId="0" borderId="0" xfId="58" applyNumberFormat="1" applyFont="1" applyFill="1" applyAlignment="1" applyProtection="1">
      <alignment horizontal="center" vertical="center"/>
    </xf>
    <xf numFmtId="0" fontId="13" fillId="0" borderId="0" xfId="58" applyNumberFormat="1" applyFont="1" applyFill="1" applyAlignment="1" applyProtection="1">
      <alignment horizontal="center" vertical="center"/>
    </xf>
    <xf numFmtId="0" fontId="12" fillId="0" borderId="0" xfId="58" applyNumberFormat="1" applyFont="1" applyFill="1" applyAlignment="1" applyProtection="1">
      <alignment vertical="center"/>
    </xf>
    <xf numFmtId="0" fontId="12" fillId="0" borderId="0" xfId="58" applyNumberFormat="1" applyFont="1" applyFill="1" applyAlignment="1" applyProtection="1">
      <alignment horizontal="left" vertical="center"/>
    </xf>
    <xf numFmtId="0" fontId="12" fillId="0" borderId="0" xfId="0" applyFont="1">
      <alignment vertical="center"/>
    </xf>
    <xf numFmtId="0" fontId="14" fillId="0" borderId="0" xfId="58" applyNumberFormat="1" applyFont="1" applyFill="1" applyAlignment="1" applyProtection="1"/>
    <xf numFmtId="0" fontId="2" fillId="0" borderId="0" xfId="0" applyFont="1" applyFill="1" applyBorder="1" applyAlignment="1"/>
    <xf numFmtId="0" fontId="17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3" fillId="0" borderId="0" xfId="0" applyFont="1" applyFill="1" applyBorder="1" applyAlignment="1"/>
  </cellXfs>
  <cellStyles count="61">
    <cellStyle name="常规" xfId="0" builtinId="0"/>
    <cellStyle name="常规_D88B59C6770649B09E03BE3BD2B23E5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7B51B8B9507A4687B0DCE3759ECAB0F3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272E60FFE07D404CB0A4AEAF338889E0" xfId="21"/>
    <cellStyle name="常规_2CF72CCCC741496BB7D52A660C704A35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69E53E33DC7943C492F4CC080C73FAC0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_48FADF3FB66E4FA2AA85E8A9608C0181" xfId="55"/>
    <cellStyle name="常规_2790D8EB35FC41A1950419E1B5A8BC52" xfId="56"/>
    <cellStyle name="常规_E8EC481F3E264033BBB155117F91BD45" xfId="57"/>
    <cellStyle name="常规_A222B2B51BAD4CF9A4022098144F1C6C" xfId="58"/>
    <cellStyle name="常规_D8C9DB5E6792446CA2747D6E36B8D16F" xfId="59"/>
    <cellStyle name="常规_Sheet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5" sqref="I15"/>
    </sheetView>
  </sheetViews>
  <sheetFormatPr defaultColWidth="6.875" defaultRowHeight="12.75" customHeight="1"/>
  <cols>
    <col min="1" max="3" width="6.875" style="306" customWidth="1"/>
    <col min="4" max="4" width="14.875" style="306" customWidth="1"/>
    <col min="5" max="16384" width="6.875" style="306"/>
  </cols>
  <sheetData>
    <row r="1" s="306" customFormat="1" customHeight="1" spans="1:1">
      <c r="A1" s="307"/>
    </row>
    <row r="6" s="306" customFormat="1" ht="131.25" customHeight="1" spans="1:14">
      <c r="A6" s="308" t="s">
        <v>0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</row>
    <row r="8" s="306" customFormat="1" ht="45.75" customHeight="1" spans="1:6">
      <c r="A8" s="309" t="s">
        <v>1</v>
      </c>
      <c r="B8" s="309"/>
      <c r="C8" s="309"/>
      <c r="D8" s="309"/>
      <c r="E8" s="310" t="s">
        <v>2</v>
      </c>
      <c r="F8" s="310"/>
    </row>
    <row r="9" s="306" customFormat="1" ht="48" customHeight="1" spans="3:7">
      <c r="C9" s="311" t="s">
        <v>3</v>
      </c>
      <c r="D9" s="311"/>
      <c r="E9" s="311"/>
      <c r="F9" s="311"/>
      <c r="G9" s="311"/>
    </row>
    <row r="10" s="306" customFormat="1" ht="12" customHeight="1"/>
    <row r="11" s="306" customFormat="1" ht="12" customHeight="1"/>
    <row r="12" s="306" customFormat="1" ht="12" customHeight="1"/>
    <row r="13" s="306" customFormat="1" ht="38" customHeight="1" spans="3:3">
      <c r="C13" s="312" t="s">
        <v>4</v>
      </c>
    </row>
    <row r="14" s="306" customFormat="1" ht="12" customHeight="1"/>
    <row r="15" s="306" customFormat="1" ht="12" customHeight="1"/>
    <row r="16" s="306" customFormat="1" ht="12" customHeight="1"/>
    <row r="17" s="306" customFormat="1" ht="12" customHeight="1"/>
    <row r="18" s="306" customFormat="1" ht="12" customHeight="1"/>
  </sheetData>
  <mergeCells count="3">
    <mergeCell ref="A6:N6"/>
    <mergeCell ref="A8:D8"/>
    <mergeCell ref="C9:G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24"/>
  <sheetViews>
    <sheetView showGridLines="0" showZeros="0" workbookViewId="0">
      <selection activeCell="H15" sqref="H15"/>
    </sheetView>
  </sheetViews>
  <sheetFormatPr defaultColWidth="9" defaultRowHeight="12.75" customHeight="1"/>
  <cols>
    <col min="1" max="3" width="3.875" style="100" customWidth="1"/>
    <col min="4" max="4" width="20.75" style="100" customWidth="1"/>
    <col min="5" max="5" width="15.625" style="100" customWidth="1"/>
    <col min="6" max="6" width="12.625" style="100" customWidth="1"/>
    <col min="7" max="17" width="9.625" style="100" customWidth="1"/>
    <col min="18" max="16384" width="9" style="100"/>
  </cols>
  <sheetData>
    <row r="1" ht="22.5" customHeight="1" spans="1:233">
      <c r="A1" s="101"/>
      <c r="B1" s="102"/>
      <c r="C1" s="102"/>
      <c r="D1" s="103"/>
      <c r="E1" s="104"/>
      <c r="F1" s="104"/>
      <c r="G1" s="104"/>
      <c r="H1" s="104"/>
      <c r="I1" s="104"/>
      <c r="J1" s="104"/>
      <c r="K1" s="104"/>
      <c r="L1" s="104"/>
      <c r="M1" s="104"/>
      <c r="N1" s="116"/>
      <c r="O1" s="116"/>
      <c r="P1" s="116"/>
      <c r="Q1" s="81" t="s">
        <v>250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</row>
    <row r="2" ht="22.5" customHeight="1" spans="1:233">
      <c r="A2" s="105" t="s">
        <v>251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</row>
    <row r="3" ht="22.5" customHeight="1" spans="1:233">
      <c r="A3" s="58" t="s">
        <v>35</v>
      </c>
      <c r="B3" s="58"/>
      <c r="C3" s="58"/>
      <c r="D3" s="58"/>
      <c r="E3" s="59"/>
      <c r="F3"/>
      <c r="G3"/>
      <c r="H3" s="106"/>
      <c r="I3" s="106"/>
      <c r="J3" s="106"/>
      <c r="K3" s="106"/>
      <c r="L3" s="106"/>
      <c r="M3" s="106"/>
      <c r="N3" s="117"/>
      <c r="O3" s="117"/>
      <c r="P3" s="117"/>
      <c r="Q3" s="118" t="s">
        <v>127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</row>
    <row r="4" s="96" customFormat="1" ht="22.5" customHeight="1" spans="1:233">
      <c r="A4" s="107" t="s">
        <v>157</v>
      </c>
      <c r="B4" s="107"/>
      <c r="C4" s="107"/>
      <c r="D4" s="107" t="s">
        <v>128</v>
      </c>
      <c r="E4" s="107" t="s">
        <v>157</v>
      </c>
      <c r="F4" s="108" t="s">
        <v>130</v>
      </c>
      <c r="G4" s="109" t="s">
        <v>252</v>
      </c>
      <c r="H4" s="109" t="s">
        <v>253</v>
      </c>
      <c r="I4" s="109" t="s">
        <v>254</v>
      </c>
      <c r="J4" s="109" t="s">
        <v>255</v>
      </c>
      <c r="K4" s="109" t="s">
        <v>256</v>
      </c>
      <c r="L4" s="109" t="s">
        <v>257</v>
      </c>
      <c r="M4" s="109" t="s">
        <v>258</v>
      </c>
      <c r="N4" s="109" t="s">
        <v>259</v>
      </c>
      <c r="O4" s="109" t="s">
        <v>260</v>
      </c>
      <c r="P4" s="109" t="s">
        <v>261</v>
      </c>
      <c r="Q4" s="119" t="s">
        <v>262</v>
      </c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</row>
    <row r="5" s="97" customFormat="1" ht="38.25" customHeight="1" spans="1:233">
      <c r="A5" s="110" t="s">
        <v>160</v>
      </c>
      <c r="B5" s="110" t="s">
        <v>161</v>
      </c>
      <c r="C5" s="110" t="s">
        <v>162</v>
      </c>
      <c r="D5" s="107"/>
      <c r="E5" s="107"/>
      <c r="F5" s="108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19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</row>
    <row r="6" s="98" customFormat="1" ht="22.5" customHeight="1" spans="1:233">
      <c r="A6" s="107"/>
      <c r="B6" s="107"/>
      <c r="C6" s="107"/>
      <c r="D6" s="107"/>
      <c r="E6" s="107" t="s">
        <v>153</v>
      </c>
      <c r="F6" s="109" t="s">
        <v>263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</row>
    <row r="7" s="99" customFormat="1" ht="27" customHeight="1" spans="1:233">
      <c r="A7" s="111"/>
      <c r="B7" s="111"/>
      <c r="C7" s="111"/>
      <c r="D7" s="111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</row>
    <row r="8" ht="27" customHeight="1" spans="1:233">
      <c r="A8" s="111"/>
      <c r="B8" s="111"/>
      <c r="C8" s="111"/>
      <c r="D8" s="111"/>
      <c r="E8" s="114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</row>
    <row r="9" ht="27" customHeight="1" spans="1:233">
      <c r="A9" s="111"/>
      <c r="B9" s="111"/>
      <c r="C9" s="111"/>
      <c r="D9" s="111"/>
      <c r="E9" s="11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</row>
    <row r="10" ht="22.5" customHeight="1" spans="1:233">
      <c r="A10" s="115" t="s">
        <v>264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/>
      <c r="S10" s="99"/>
      <c r="T10" s="99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</row>
    <row r="11" ht="22.5" customHeight="1" spans="1:23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99"/>
      <c r="S11"/>
      <c r="T11" s="99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</row>
    <row r="12" ht="22.5" customHeight="1" spans="1:233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/>
      <c r="S12" s="99"/>
      <c r="T12" s="99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</row>
    <row r="13" ht="22.5" customHeight="1" spans="1:23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99"/>
      <c r="S13" s="99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</row>
    <row r="14" ht="22.5" customHeight="1" spans="1:23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</row>
    <row r="15" ht="22.5" customHeight="1" spans="1:23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</row>
    <row r="16" ht="22.5" customHeight="1" spans="1:23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</row>
    <row r="17" ht="22.5" customHeight="1" spans="1:23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</row>
    <row r="18" ht="22.5" customHeight="1" spans="1:23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</row>
    <row r="19" ht="22.5" customHeight="1" spans="1:23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</row>
    <row r="20" ht="22.5" customHeight="1" spans="1:23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</row>
    <row r="21" ht="22.5" customHeight="1" spans="1:23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</row>
    <row r="22" ht="22.5" customHeight="1" spans="1:23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</row>
    <row r="23" ht="22.5" customHeight="1" spans="1:23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</row>
    <row r="24" ht="22.5" customHeight="1" spans="1:23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</row>
  </sheetData>
  <sheetProtection formatCells="0" formatColumns="0" formatRows="0"/>
  <mergeCells count="16">
    <mergeCell ref="A3:D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196850393700787" right="0.196850393700787" top="0.78740157480315" bottom="0.590551181102362" header="2.3762664233315e-311" footer="0"/>
  <pageSetup paperSize="9" scale="85" orientation="landscape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B12" sqref="B12"/>
    </sheetView>
  </sheetViews>
  <sheetFormatPr defaultColWidth="9" defaultRowHeight="11.25"/>
  <cols>
    <col min="1" max="1" width="8.375" style="80" customWidth="1"/>
    <col min="2" max="2" width="26.25" style="80" customWidth="1"/>
    <col min="3" max="3" width="14.125" style="80" customWidth="1"/>
    <col min="4" max="8" width="12.75" style="80" customWidth="1"/>
    <col min="9" max="16384" width="9" style="80"/>
  </cols>
  <sheetData>
    <row r="1" ht="18" customHeight="1" spans="1:13">
      <c r="A1"/>
      <c r="B1"/>
      <c r="C1"/>
      <c r="D1"/>
      <c r="E1"/>
      <c r="F1"/>
      <c r="G1"/>
      <c r="H1" s="81" t="s">
        <v>265</v>
      </c>
      <c r="I1"/>
      <c r="J1"/>
      <c r="K1"/>
      <c r="L1"/>
      <c r="M1"/>
    </row>
    <row r="2" ht="27" customHeight="1" spans="1:13">
      <c r="A2" s="82" t="s">
        <v>266</v>
      </c>
      <c r="B2" s="82"/>
      <c r="C2" s="82"/>
      <c r="D2" s="82"/>
      <c r="E2" s="82"/>
      <c r="F2" s="82"/>
      <c r="G2" s="82"/>
      <c r="H2" s="82"/>
      <c r="I2"/>
      <c r="J2"/>
      <c r="K2"/>
      <c r="L2"/>
      <c r="M2"/>
    </row>
    <row r="3" ht="18" customHeight="1" spans="1:13">
      <c r="A3" s="58" t="s">
        <v>35</v>
      </c>
      <c r="B3" s="58"/>
      <c r="C3"/>
      <c r="D3"/>
      <c r="E3"/>
      <c r="F3"/>
      <c r="G3"/>
      <c r="H3" s="83" t="s">
        <v>127</v>
      </c>
      <c r="I3"/>
      <c r="J3"/>
      <c r="K3"/>
      <c r="L3"/>
      <c r="M3"/>
    </row>
    <row r="4" ht="19.5" customHeight="1" spans="1:13">
      <c r="A4" s="84" t="s">
        <v>128</v>
      </c>
      <c r="B4" s="84" t="s">
        <v>129</v>
      </c>
      <c r="C4" s="85" t="s">
        <v>153</v>
      </c>
      <c r="D4" s="85" t="s">
        <v>233</v>
      </c>
      <c r="E4" s="85" t="s">
        <v>238</v>
      </c>
      <c r="F4" s="85" t="s">
        <v>267</v>
      </c>
      <c r="G4" s="84"/>
      <c r="H4" s="84"/>
      <c r="I4"/>
      <c r="J4"/>
      <c r="K4"/>
      <c r="L4"/>
      <c r="M4"/>
    </row>
    <row r="5" ht="24" customHeight="1" spans="1:13">
      <c r="A5" s="86"/>
      <c r="B5" s="86"/>
      <c r="C5" s="87"/>
      <c r="D5" s="87"/>
      <c r="E5" s="87"/>
      <c r="F5" s="88" t="s">
        <v>144</v>
      </c>
      <c r="G5" s="89" t="s">
        <v>246</v>
      </c>
      <c r="H5" s="89" t="s">
        <v>268</v>
      </c>
      <c r="I5"/>
      <c r="J5"/>
      <c r="K5"/>
      <c r="L5"/>
      <c r="M5"/>
    </row>
    <row r="6" s="79" customFormat="1" ht="18" customHeight="1" spans="1:13">
      <c r="A6" s="90"/>
      <c r="B6" s="91" t="s">
        <v>153</v>
      </c>
      <c r="C6" s="92" t="s">
        <v>263</v>
      </c>
      <c r="D6" s="93"/>
      <c r="E6" s="94"/>
      <c r="F6" s="93"/>
      <c r="G6" s="94"/>
      <c r="H6" s="93">
        <v>0</v>
      </c>
      <c r="I6" s="78"/>
      <c r="J6" s="78"/>
      <c r="K6" s="78"/>
      <c r="L6" s="78"/>
      <c r="M6" s="78"/>
    </row>
    <row r="7" ht="18" customHeight="1" spans="1:13">
      <c r="A7" s="90"/>
      <c r="B7" s="95"/>
      <c r="C7" s="92"/>
      <c r="D7" s="93"/>
      <c r="E7" s="94"/>
      <c r="F7" s="93"/>
      <c r="G7" s="94">
        <v>0</v>
      </c>
      <c r="H7" s="93">
        <v>0</v>
      </c>
      <c r="I7"/>
      <c r="J7"/>
      <c r="K7"/>
      <c r="L7"/>
      <c r="M7"/>
    </row>
    <row r="8" ht="31" customHeight="1" spans="1:13">
      <c r="A8" t="s">
        <v>269</v>
      </c>
      <c r="B8"/>
      <c r="C8"/>
      <c r="D8"/>
      <c r="E8"/>
      <c r="F8"/>
      <c r="G8"/>
      <c r="H8"/>
      <c r="I8"/>
      <c r="J8"/>
      <c r="K8"/>
      <c r="L8"/>
      <c r="M8"/>
    </row>
    <row r="9" customHeight="1" spans="1:13">
      <c r="A9"/>
      <c r="B9"/>
      <c r="C9"/>
      <c r="D9"/>
      <c r="E9"/>
      <c r="F9"/>
      <c r="G9"/>
      <c r="H9"/>
      <c r="I9"/>
      <c r="J9"/>
      <c r="K9"/>
      <c r="L9"/>
      <c r="M9"/>
    </row>
    <row r="10" customHeight="1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customHeight="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customHeight="1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customHeight="1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customHeight="1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customHeight="1" spans="1:13">
      <c r="A15"/>
      <c r="B15"/>
      <c r="C15"/>
      <c r="D15"/>
      <c r="E15"/>
      <c r="F15"/>
      <c r="G15"/>
      <c r="H15"/>
      <c r="I15"/>
      <c r="J15"/>
      <c r="K15"/>
      <c r="L15"/>
      <c r="M15"/>
    </row>
  </sheetData>
  <sheetProtection formatCells="0" formatColumns="0" formatRows="0"/>
  <mergeCells count="8">
    <mergeCell ref="A2:H2"/>
    <mergeCell ref="A3:B3"/>
    <mergeCell ref="F4:H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showGridLines="0" showZeros="0" workbookViewId="0">
      <selection activeCell="A9" sqref="A9"/>
    </sheetView>
  </sheetViews>
  <sheetFormatPr defaultColWidth="9" defaultRowHeight="12.75" customHeight="1"/>
  <cols>
    <col min="1" max="1" width="9.625" style="55" customWidth="1"/>
    <col min="2" max="2" width="21.125" style="55" customWidth="1"/>
    <col min="3" max="5" width="9.625" style="55" customWidth="1"/>
    <col min="6" max="7" width="12.625" style="55" customWidth="1"/>
    <col min="8" max="10" width="9.625" style="55" customWidth="1"/>
    <col min="11" max="11" width="12.625" style="55" customWidth="1"/>
    <col min="12" max="21" width="9.625" style="55" customWidth="1"/>
    <col min="22" max="16384" width="9" style="55"/>
  </cols>
  <sheetData>
    <row r="1" ht="23.25" customHeight="1" spans="1:2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/>
      <c r="R1" s="68"/>
      <c r="S1" s="68"/>
      <c r="T1" s="68"/>
      <c r="U1" s="72" t="s">
        <v>270</v>
      </c>
      <c r="V1" s="68"/>
      <c r="W1" s="68"/>
      <c r="X1"/>
    </row>
    <row r="2" ht="23.25" customHeight="1" spans="1:24">
      <c r="A2" s="57" t="s">
        <v>271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68"/>
      <c r="W2" s="68"/>
      <c r="X2"/>
    </row>
    <row r="3" ht="23.25" customHeight="1" spans="1:24">
      <c r="A3" s="58" t="s">
        <v>35</v>
      </c>
      <c r="B3" s="58"/>
      <c r="C3" s="59"/>
      <c r="D3"/>
      <c r="E3"/>
      <c r="F3"/>
      <c r="G3"/>
      <c r="H3"/>
      <c r="I3"/>
      <c r="J3"/>
      <c r="K3" s="56"/>
      <c r="L3" s="56"/>
      <c r="M3" s="56"/>
      <c r="N3" s="56"/>
      <c r="O3" s="56"/>
      <c r="P3" s="56"/>
      <c r="Q3"/>
      <c r="R3" s="68"/>
      <c r="S3" s="68"/>
      <c r="T3" s="68"/>
      <c r="U3" s="73" t="s">
        <v>127</v>
      </c>
      <c r="V3" s="68"/>
      <c r="W3" s="68"/>
      <c r="X3"/>
    </row>
    <row r="4" ht="23.25" customHeight="1" spans="1:24">
      <c r="A4" s="60" t="s">
        <v>157</v>
      </c>
      <c r="B4" s="60"/>
      <c r="C4" s="60"/>
      <c r="D4" s="61" t="s">
        <v>128</v>
      </c>
      <c r="E4" s="62" t="s">
        <v>157</v>
      </c>
      <c r="F4" s="61" t="s">
        <v>189</v>
      </c>
      <c r="G4" s="60" t="s">
        <v>190</v>
      </c>
      <c r="H4" s="60"/>
      <c r="I4" s="60"/>
      <c r="J4" s="69"/>
      <c r="K4" s="60" t="s">
        <v>191</v>
      </c>
      <c r="L4" s="60"/>
      <c r="M4" s="60"/>
      <c r="N4" s="60"/>
      <c r="O4" s="60"/>
      <c r="P4" s="60"/>
      <c r="Q4" s="60"/>
      <c r="R4" s="60"/>
      <c r="S4" s="60"/>
      <c r="T4" s="60"/>
      <c r="U4" s="60"/>
      <c r="V4" s="74"/>
      <c r="W4" s="74"/>
      <c r="X4"/>
    </row>
    <row r="5" ht="23.25" customHeight="1" spans="1:24">
      <c r="A5" s="60" t="s">
        <v>160</v>
      </c>
      <c r="B5" s="60" t="s">
        <v>161</v>
      </c>
      <c r="C5" s="60" t="s">
        <v>162</v>
      </c>
      <c r="D5" s="61"/>
      <c r="E5" s="62"/>
      <c r="F5" s="61"/>
      <c r="G5" s="60" t="s">
        <v>153</v>
      </c>
      <c r="H5" s="60" t="s">
        <v>192</v>
      </c>
      <c r="I5" s="60" t="s">
        <v>193</v>
      </c>
      <c r="J5" s="60" t="s">
        <v>194</v>
      </c>
      <c r="K5" s="60" t="s">
        <v>153</v>
      </c>
      <c r="L5" s="70" t="s">
        <v>195</v>
      </c>
      <c r="M5" s="70" t="s">
        <v>194</v>
      </c>
      <c r="N5" s="70" t="s">
        <v>196</v>
      </c>
      <c r="O5" s="70" t="s">
        <v>197</v>
      </c>
      <c r="P5" s="70" t="s">
        <v>198</v>
      </c>
      <c r="Q5" s="70" t="s">
        <v>199</v>
      </c>
      <c r="R5" s="70" t="s">
        <v>200</v>
      </c>
      <c r="S5" s="75" t="s">
        <v>201</v>
      </c>
      <c r="T5" s="70" t="s">
        <v>202</v>
      </c>
      <c r="U5" s="70" t="s">
        <v>203</v>
      </c>
      <c r="V5" s="74"/>
      <c r="W5" s="74"/>
      <c r="X5"/>
    </row>
    <row r="6" ht="30" customHeight="1" spans="1:24">
      <c r="A6" s="60"/>
      <c r="B6" s="60"/>
      <c r="C6" s="60"/>
      <c r="D6" s="61"/>
      <c r="E6" s="62"/>
      <c r="F6" s="61"/>
      <c r="G6" s="60"/>
      <c r="H6" s="60"/>
      <c r="I6" s="60"/>
      <c r="J6" s="60"/>
      <c r="K6" s="60"/>
      <c r="L6" s="70"/>
      <c r="M6" s="70"/>
      <c r="N6" s="70"/>
      <c r="O6" s="70"/>
      <c r="P6" s="70"/>
      <c r="Q6" s="70"/>
      <c r="R6" s="70"/>
      <c r="S6" s="76"/>
      <c r="T6" s="70"/>
      <c r="U6" s="70"/>
      <c r="V6" s="74"/>
      <c r="W6" s="74"/>
      <c r="X6"/>
    </row>
    <row r="7" ht="23.25" customHeight="1" spans="1:24">
      <c r="A7" s="63" t="s">
        <v>152</v>
      </c>
      <c r="B7" s="63" t="s">
        <v>152</v>
      </c>
      <c r="C7" s="63" t="s">
        <v>152</v>
      </c>
      <c r="D7" s="63" t="s">
        <v>152</v>
      </c>
      <c r="E7" s="64" t="s">
        <v>152</v>
      </c>
      <c r="F7" s="63">
        <v>1</v>
      </c>
      <c r="G7" s="63">
        <v>2</v>
      </c>
      <c r="H7" s="63">
        <v>3</v>
      </c>
      <c r="I7" s="63">
        <v>4</v>
      </c>
      <c r="J7" s="63">
        <v>5</v>
      </c>
      <c r="K7" s="60">
        <v>6</v>
      </c>
      <c r="L7" s="60">
        <v>7</v>
      </c>
      <c r="M7" s="60">
        <v>8</v>
      </c>
      <c r="N7" s="60">
        <v>9</v>
      </c>
      <c r="O7" s="60">
        <v>10</v>
      </c>
      <c r="P7" s="60">
        <v>11</v>
      </c>
      <c r="Q7" s="60">
        <v>12</v>
      </c>
      <c r="R7" s="60">
        <v>13</v>
      </c>
      <c r="S7" s="60">
        <v>14</v>
      </c>
      <c r="T7" s="60">
        <v>15</v>
      </c>
      <c r="U7" s="60">
        <v>16</v>
      </c>
      <c r="V7" s="77"/>
      <c r="W7" s="77"/>
      <c r="X7"/>
    </row>
    <row r="8" s="54" customFormat="1" ht="29.25" customHeight="1" spans="1:24">
      <c r="A8" s="65"/>
      <c r="B8" s="65"/>
      <c r="C8" s="65"/>
      <c r="D8" s="65"/>
      <c r="E8" s="66"/>
      <c r="F8" s="67" t="s">
        <v>263</v>
      </c>
      <c r="G8" s="67"/>
      <c r="H8" s="67"/>
      <c r="I8" s="67"/>
      <c r="J8" s="67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68"/>
      <c r="W8" s="68"/>
      <c r="X8" s="78"/>
    </row>
    <row r="9" ht="23.25" customHeight="1" spans="1:24">
      <c r="A9" s="68" t="s">
        <v>272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54"/>
    </row>
    <row r="10" ht="23.25" customHeight="1" spans="1:24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/>
    </row>
    <row r="11" ht="23.25" customHeight="1" spans="1:24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54"/>
    </row>
    <row r="12" ht="23.25" customHeight="1" spans="1:24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/>
    </row>
    <row r="13" ht="23.25" customHeight="1" spans="1:24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/>
    </row>
    <row r="14" ht="23.25" customHeight="1" spans="1:24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/>
    </row>
    <row r="15" ht="23.25" customHeight="1" spans="1:24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/>
    </row>
    <row r="16" ht="23.25" customHeight="1" spans="1:24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/>
    </row>
    <row r="17" ht="23.25" customHeight="1" spans="1:24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/>
    </row>
    <row r="18" ht="23.25" customHeight="1" spans="1:24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/>
    </row>
    <row r="19" ht="23.25" customHeight="1" spans="1:24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/>
    </row>
  </sheetData>
  <sheetProtection formatCells="0" formatColumns="0" formatRows="0"/>
  <mergeCells count="26">
    <mergeCell ref="A2:U2"/>
    <mergeCell ref="A3:B3"/>
    <mergeCell ref="A4:C4"/>
    <mergeCell ref="G4:J4"/>
    <mergeCell ref="K4:U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196850393700787" right="0.196850393700787" top="0.78740157480315" bottom="0.590551181102362" header="0" footer="0"/>
  <pageSetup paperSize="9" scale="65" orientation="landscape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B7" sqref="B7:B16"/>
    </sheetView>
  </sheetViews>
  <sheetFormatPr defaultColWidth="10" defaultRowHeight="13.5"/>
  <cols>
    <col min="1" max="1" width="6.78333333333333" style="27" customWidth="1"/>
    <col min="2" max="2" width="15.0666666666667" style="27" customWidth="1"/>
    <col min="3" max="3" width="8.55" style="27" customWidth="1"/>
    <col min="4" max="4" width="12.2083333333333" style="27" customWidth="1"/>
    <col min="5" max="5" width="8.41666666666667" style="27" customWidth="1"/>
    <col min="6" max="6" width="8.55" style="27" customWidth="1"/>
    <col min="7" max="7" width="7.875" style="27" customWidth="1"/>
    <col min="8" max="8" width="21.575" style="27" customWidth="1"/>
    <col min="9" max="9" width="11.125" style="27" customWidth="1"/>
    <col min="10" max="10" width="11.5333333333333" style="27" customWidth="1"/>
    <col min="11" max="11" width="9.225" style="27" customWidth="1"/>
    <col min="12" max="12" width="9.76666666666667" style="27" customWidth="1"/>
    <col min="13" max="13" width="19.1333333333333" style="27" customWidth="1"/>
    <col min="14" max="18" width="9.76666666666667" style="27" customWidth="1"/>
    <col min="19" max="16384" width="10" style="27"/>
  </cols>
  <sheetData>
    <row r="1" s="27" customFormat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 t="s">
        <v>273</v>
      </c>
    </row>
    <row r="2" s="27" customFormat="1" ht="37.95" customHeight="1" spans="1:13">
      <c r="A2" s="28"/>
      <c r="B2" s="28"/>
      <c r="C2" s="53" t="s">
        <v>274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s="27" customFormat="1" ht="21.55" customHeight="1" spans="1:13">
      <c r="A3" s="31" t="s">
        <v>275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 t="s">
        <v>276</v>
      </c>
      <c r="M3" s="32"/>
    </row>
    <row r="4" s="27" customFormat="1" ht="33.6" customHeight="1" spans="1:13">
      <c r="A4" s="33" t="s">
        <v>128</v>
      </c>
      <c r="B4" s="33" t="s">
        <v>277</v>
      </c>
      <c r="C4" s="33" t="s">
        <v>278</v>
      </c>
      <c r="D4" s="33" t="s">
        <v>279</v>
      </c>
      <c r="E4" s="33" t="s">
        <v>280</v>
      </c>
      <c r="F4" s="33"/>
      <c r="G4" s="33"/>
      <c r="H4" s="33"/>
      <c r="I4" s="33"/>
      <c r="J4" s="33"/>
      <c r="K4" s="33"/>
      <c r="L4" s="33"/>
      <c r="M4" s="33"/>
    </row>
    <row r="5" s="27" customFormat="1" ht="36.2" customHeight="1" spans="1:13">
      <c r="A5" s="33"/>
      <c r="B5" s="33"/>
      <c r="C5" s="33"/>
      <c r="D5" s="33"/>
      <c r="E5" s="33" t="s">
        <v>281</v>
      </c>
      <c r="F5" s="33" t="s">
        <v>282</v>
      </c>
      <c r="G5" s="33" t="s">
        <v>283</v>
      </c>
      <c r="H5" s="33" t="s">
        <v>284</v>
      </c>
      <c r="I5" s="33" t="s">
        <v>285</v>
      </c>
      <c r="J5" s="33" t="s">
        <v>286</v>
      </c>
      <c r="K5" s="33" t="s">
        <v>287</v>
      </c>
      <c r="L5" s="33" t="s">
        <v>288</v>
      </c>
      <c r="M5" s="33" t="s">
        <v>289</v>
      </c>
    </row>
    <row r="6" s="27" customFormat="1" ht="28.45" customHeight="1" spans="1:13">
      <c r="A6" s="37">
        <v>504003</v>
      </c>
      <c r="B6" s="37" t="s">
        <v>290</v>
      </c>
      <c r="C6" s="36">
        <v>0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s="27" customFormat="1" ht="43.1" customHeight="1" spans="1:13">
      <c r="A7" s="48">
        <v>504003</v>
      </c>
      <c r="B7" s="48"/>
      <c r="C7" s="49">
        <v>0</v>
      </c>
      <c r="D7" s="48"/>
      <c r="E7" s="34" t="s">
        <v>291</v>
      </c>
      <c r="F7" s="48" t="s">
        <v>292</v>
      </c>
      <c r="G7" s="48" t="s">
        <v>293</v>
      </c>
      <c r="H7" s="50">
        <v>95</v>
      </c>
      <c r="I7" s="48" t="s">
        <v>294</v>
      </c>
      <c r="J7" s="48" t="s">
        <v>294</v>
      </c>
      <c r="K7" s="48" t="s">
        <v>295</v>
      </c>
      <c r="L7" s="48" t="s">
        <v>296</v>
      </c>
      <c r="M7" s="48"/>
    </row>
    <row r="8" s="27" customFormat="1" ht="43.1" customHeight="1" spans="1:13">
      <c r="A8" s="48"/>
      <c r="B8" s="48"/>
      <c r="C8" s="49"/>
      <c r="D8" s="48"/>
      <c r="E8" s="34"/>
      <c r="F8" s="48" t="s">
        <v>297</v>
      </c>
      <c r="G8" s="48" t="s">
        <v>298</v>
      </c>
      <c r="H8" s="50">
        <v>98</v>
      </c>
      <c r="I8" s="48" t="s">
        <v>299</v>
      </c>
      <c r="J8" s="48" t="s">
        <v>300</v>
      </c>
      <c r="K8" s="48" t="s">
        <v>299</v>
      </c>
      <c r="L8" s="48" t="s">
        <v>301</v>
      </c>
      <c r="M8" s="48"/>
    </row>
    <row r="9" s="27" customFormat="1" ht="43.1" customHeight="1" spans="1:13">
      <c r="A9" s="48"/>
      <c r="B9" s="48"/>
      <c r="C9" s="49"/>
      <c r="D9" s="48"/>
      <c r="E9" s="34"/>
      <c r="F9" s="48" t="s">
        <v>302</v>
      </c>
      <c r="G9" s="48" t="s">
        <v>298</v>
      </c>
      <c r="H9" s="50">
        <v>88</v>
      </c>
      <c r="I9" s="48" t="s">
        <v>303</v>
      </c>
      <c r="J9" s="48" t="s">
        <v>304</v>
      </c>
      <c r="K9" s="48" t="s">
        <v>299</v>
      </c>
      <c r="L9" s="48" t="s">
        <v>301</v>
      </c>
      <c r="M9" s="48"/>
    </row>
    <row r="10" s="27" customFormat="1" ht="43.1" customHeight="1" spans="1:13">
      <c r="A10" s="48"/>
      <c r="B10" s="48"/>
      <c r="C10" s="49"/>
      <c r="D10" s="48"/>
      <c r="E10" s="34"/>
      <c r="F10" s="48" t="s">
        <v>305</v>
      </c>
      <c r="G10" s="48" t="s">
        <v>298</v>
      </c>
      <c r="H10" s="50">
        <v>86</v>
      </c>
      <c r="I10" s="48" t="s">
        <v>303</v>
      </c>
      <c r="J10" s="48" t="s">
        <v>304</v>
      </c>
      <c r="K10" s="48" t="s">
        <v>299</v>
      </c>
      <c r="L10" s="48" t="s">
        <v>301</v>
      </c>
      <c r="M10" s="48"/>
    </row>
    <row r="11" s="27" customFormat="1" ht="43.1" customHeight="1" spans="1:13">
      <c r="A11" s="48"/>
      <c r="B11" s="48"/>
      <c r="C11" s="49"/>
      <c r="D11" s="48"/>
      <c r="E11" s="34"/>
      <c r="F11" s="48" t="s">
        <v>306</v>
      </c>
      <c r="G11" s="48" t="s">
        <v>307</v>
      </c>
      <c r="H11" s="50">
        <v>96</v>
      </c>
      <c r="I11" s="48" t="s">
        <v>308</v>
      </c>
      <c r="J11" s="48" t="s">
        <v>309</v>
      </c>
      <c r="K11" s="48" t="s">
        <v>310</v>
      </c>
      <c r="L11" s="48" t="s">
        <v>311</v>
      </c>
      <c r="M11" s="48"/>
    </row>
    <row r="12" s="27" customFormat="1" ht="43.1" customHeight="1" spans="1:13">
      <c r="A12" s="48"/>
      <c r="B12" s="48"/>
      <c r="C12" s="49"/>
      <c r="D12" s="48"/>
      <c r="E12" s="34"/>
      <c r="F12" s="48" t="s">
        <v>312</v>
      </c>
      <c r="G12" s="48" t="s">
        <v>313</v>
      </c>
      <c r="H12" s="50">
        <v>85</v>
      </c>
      <c r="I12" s="48" t="s">
        <v>314</v>
      </c>
      <c r="J12" s="48" t="s">
        <v>315</v>
      </c>
      <c r="K12" s="48" t="s">
        <v>299</v>
      </c>
      <c r="L12" s="48" t="s">
        <v>301</v>
      </c>
      <c r="M12" s="48"/>
    </row>
    <row r="13" s="27" customFormat="1" ht="43.1" customHeight="1" spans="1:13">
      <c r="A13" s="48"/>
      <c r="B13" s="48"/>
      <c r="C13" s="49"/>
      <c r="D13" s="48"/>
      <c r="E13" s="34" t="s">
        <v>316</v>
      </c>
      <c r="F13" s="48" t="s">
        <v>317</v>
      </c>
      <c r="G13" s="48" t="s">
        <v>313</v>
      </c>
      <c r="H13" s="50">
        <v>85</v>
      </c>
      <c r="I13" s="48" t="s">
        <v>303</v>
      </c>
      <c r="J13" s="48" t="s">
        <v>304</v>
      </c>
      <c r="K13" s="48" t="s">
        <v>299</v>
      </c>
      <c r="L13" s="48" t="s">
        <v>301</v>
      </c>
      <c r="M13" s="48"/>
    </row>
    <row r="14" s="27" customFormat="1" ht="43.1" customHeight="1" spans="1:13">
      <c r="A14" s="48"/>
      <c r="B14" s="48"/>
      <c r="C14" s="49"/>
      <c r="D14" s="48"/>
      <c r="E14" s="34"/>
      <c r="F14" s="48" t="s">
        <v>318</v>
      </c>
      <c r="G14" s="48" t="s">
        <v>319</v>
      </c>
      <c r="H14" s="50">
        <v>87</v>
      </c>
      <c r="I14" s="48" t="s">
        <v>320</v>
      </c>
      <c r="J14" s="48" t="s">
        <v>321</v>
      </c>
      <c r="K14" s="48" t="s">
        <v>299</v>
      </c>
      <c r="L14" s="48" t="s">
        <v>301</v>
      </c>
      <c r="M14" s="48"/>
    </row>
    <row r="15" s="27" customFormat="1" ht="43.1" customHeight="1" spans="1:13">
      <c r="A15" s="48"/>
      <c r="B15" s="48"/>
      <c r="C15" s="49"/>
      <c r="D15" s="48"/>
      <c r="E15" s="34"/>
      <c r="F15" s="48" t="s">
        <v>322</v>
      </c>
      <c r="G15" s="48" t="s">
        <v>319</v>
      </c>
      <c r="H15" s="50">
        <v>75</v>
      </c>
      <c r="I15" s="48" t="s">
        <v>303</v>
      </c>
      <c r="J15" s="48" t="s">
        <v>304</v>
      </c>
      <c r="K15" s="48" t="s">
        <v>299</v>
      </c>
      <c r="L15" s="48" t="s">
        <v>301</v>
      </c>
      <c r="M15" s="48"/>
    </row>
    <row r="16" s="27" customFormat="1" ht="43.1" customHeight="1" spans="1:13">
      <c r="A16" s="48"/>
      <c r="B16" s="48"/>
      <c r="C16" s="49"/>
      <c r="D16" s="48"/>
      <c r="E16" s="34" t="s">
        <v>323</v>
      </c>
      <c r="F16" s="48" t="s">
        <v>324</v>
      </c>
      <c r="G16" s="48" t="s">
        <v>325</v>
      </c>
      <c r="H16" s="50">
        <v>78</v>
      </c>
      <c r="I16" s="48" t="s">
        <v>326</v>
      </c>
      <c r="J16" s="48" t="s">
        <v>327</v>
      </c>
      <c r="K16" s="48" t="s">
        <v>299</v>
      </c>
      <c r="L16" s="48" t="s">
        <v>301</v>
      </c>
      <c r="M16" s="48"/>
    </row>
    <row r="17" spans="1:1">
      <c r="A17" s="27" t="s">
        <v>328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B1" workbookViewId="0">
      <selection activeCell="E27" sqref="E27"/>
    </sheetView>
  </sheetViews>
  <sheetFormatPr defaultColWidth="10" defaultRowHeight="13.5"/>
  <cols>
    <col min="1" max="1" width="6.24166666666667" style="27" customWidth="1"/>
    <col min="2" max="2" width="13.4333333333333" style="27" customWidth="1"/>
    <col min="3" max="3" width="8.5" style="27" customWidth="1"/>
    <col min="4" max="4" width="10.45" style="27" customWidth="1"/>
    <col min="5" max="6" width="9.76666666666667" style="27" customWidth="1"/>
    <col min="7" max="7" width="9.90833333333333" style="27" customWidth="1"/>
    <col min="8" max="9" width="8.275" style="27" customWidth="1"/>
    <col min="10" max="10" width="33.6583333333333" style="27" customWidth="1"/>
    <col min="11" max="11" width="7.05833333333333" style="27" customWidth="1"/>
    <col min="12" max="12" width="11.125" style="27" customWidth="1"/>
    <col min="13" max="16" width="9.76666666666667" style="27" customWidth="1"/>
    <col min="17" max="17" width="24.425" style="27" customWidth="1"/>
    <col min="18" max="18" width="15.7416666666667" style="27" customWidth="1"/>
    <col min="19" max="19" width="9.76666666666667" style="27" customWidth="1"/>
    <col min="20" max="16384" width="10" style="27"/>
  </cols>
  <sheetData>
    <row r="1" s="27" customFormat="1" ht="42.25" customHeight="1" spans="1:18">
      <c r="A1" s="30" t="s">
        <v>329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="27" customFormat="1" ht="23.25" customHeight="1" spans="1:18">
      <c r="A2" s="31" t="s">
        <v>275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 t="s">
        <v>276</v>
      </c>
      <c r="R2" s="32"/>
    </row>
    <row r="3" s="27" customFormat="1" ht="21.55" customHeight="1" spans="1:18">
      <c r="A3" s="33" t="s">
        <v>330</v>
      </c>
      <c r="B3" s="33" t="s">
        <v>129</v>
      </c>
      <c r="C3" s="33" t="s">
        <v>331</v>
      </c>
      <c r="D3" s="33"/>
      <c r="E3" s="33"/>
      <c r="F3" s="33"/>
      <c r="G3" s="33"/>
      <c r="H3" s="33"/>
      <c r="I3" s="33"/>
      <c r="J3" s="33" t="s">
        <v>332</v>
      </c>
      <c r="K3" s="33" t="s">
        <v>333</v>
      </c>
      <c r="L3" s="33"/>
      <c r="M3" s="33"/>
      <c r="N3" s="33"/>
      <c r="O3" s="33"/>
      <c r="P3" s="33"/>
      <c r="Q3" s="33"/>
      <c r="R3" s="33"/>
    </row>
    <row r="4" s="27" customFormat="1" ht="23.25" customHeight="1" spans="1:18">
      <c r="A4" s="33"/>
      <c r="B4" s="33"/>
      <c r="C4" s="33" t="s">
        <v>278</v>
      </c>
      <c r="D4" s="33" t="s">
        <v>334</v>
      </c>
      <c r="E4" s="33"/>
      <c r="F4" s="33"/>
      <c r="G4" s="33"/>
      <c r="H4" s="33" t="s">
        <v>335</v>
      </c>
      <c r="I4" s="33"/>
      <c r="J4" s="33"/>
      <c r="K4" s="33"/>
      <c r="L4" s="33"/>
      <c r="M4" s="33"/>
      <c r="N4" s="33"/>
      <c r="O4" s="33"/>
      <c r="P4" s="33"/>
      <c r="Q4" s="33"/>
      <c r="R4" s="33"/>
    </row>
    <row r="5" s="27" customFormat="1" ht="31.05" customHeight="1" spans="1:18">
      <c r="A5" s="33"/>
      <c r="B5" s="33"/>
      <c r="C5" s="33"/>
      <c r="D5" s="33" t="s">
        <v>336</v>
      </c>
      <c r="E5" s="33" t="s">
        <v>132</v>
      </c>
      <c r="F5" s="33" t="s">
        <v>337</v>
      </c>
      <c r="G5" s="33" t="s">
        <v>338</v>
      </c>
      <c r="H5" s="33" t="s">
        <v>190</v>
      </c>
      <c r="I5" s="33" t="s">
        <v>191</v>
      </c>
      <c r="J5" s="33"/>
      <c r="K5" s="33" t="s">
        <v>281</v>
      </c>
      <c r="L5" s="33" t="s">
        <v>282</v>
      </c>
      <c r="M5" s="33" t="s">
        <v>283</v>
      </c>
      <c r="N5" s="33" t="s">
        <v>288</v>
      </c>
      <c r="O5" s="33" t="s">
        <v>284</v>
      </c>
      <c r="P5" s="33" t="s">
        <v>339</v>
      </c>
      <c r="Q5" s="33" t="s">
        <v>340</v>
      </c>
      <c r="R5" s="33" t="s">
        <v>289</v>
      </c>
    </row>
    <row r="6" s="27" customFormat="1" ht="19.8" customHeight="1" spans="1:18">
      <c r="A6" s="48">
        <v>504003</v>
      </c>
      <c r="B6" s="48" t="s">
        <v>290</v>
      </c>
      <c r="C6" s="49">
        <v>28.2823</v>
      </c>
      <c r="D6" s="49">
        <v>28.2823</v>
      </c>
      <c r="E6" s="49"/>
      <c r="F6" s="49">
        <v>0</v>
      </c>
      <c r="G6" s="49"/>
      <c r="H6" s="49">
        <v>28.2823</v>
      </c>
      <c r="I6" s="49">
        <v>0</v>
      </c>
      <c r="J6" s="48" t="s">
        <v>341</v>
      </c>
      <c r="K6" s="50" t="s">
        <v>291</v>
      </c>
      <c r="L6" s="50" t="s">
        <v>342</v>
      </c>
      <c r="M6" s="50" t="s">
        <v>342</v>
      </c>
      <c r="N6" s="50">
        <v>2</v>
      </c>
      <c r="O6" s="51">
        <v>0.96</v>
      </c>
      <c r="P6" s="50" t="s">
        <v>299</v>
      </c>
      <c r="Q6" s="50" t="s">
        <v>343</v>
      </c>
      <c r="R6" s="50"/>
    </row>
    <row r="7" s="27" customFormat="1" ht="22.4" customHeight="1" spans="1:18">
      <c r="A7" s="48"/>
      <c r="B7" s="48"/>
      <c r="C7" s="49"/>
      <c r="D7" s="49"/>
      <c r="E7" s="49"/>
      <c r="F7" s="49"/>
      <c r="G7" s="49"/>
      <c r="H7" s="49"/>
      <c r="I7" s="49"/>
      <c r="J7" s="48"/>
      <c r="K7" s="50"/>
      <c r="L7" s="50" t="s">
        <v>344</v>
      </c>
      <c r="M7" s="50" t="s">
        <v>344</v>
      </c>
      <c r="N7" s="50">
        <v>2</v>
      </c>
      <c r="O7" s="51">
        <v>0.95</v>
      </c>
      <c r="P7" s="50" t="s">
        <v>299</v>
      </c>
      <c r="Q7" s="50" t="s">
        <v>343</v>
      </c>
      <c r="R7" s="50"/>
    </row>
    <row r="8" s="27" customFormat="1" ht="18.95" customHeight="1" spans="1:18">
      <c r="A8" s="48"/>
      <c r="B8" s="48"/>
      <c r="C8" s="49"/>
      <c r="D8" s="49"/>
      <c r="E8" s="49"/>
      <c r="F8" s="49"/>
      <c r="G8" s="49"/>
      <c r="H8" s="49"/>
      <c r="I8" s="49"/>
      <c r="J8" s="48"/>
      <c r="K8" s="50" t="s">
        <v>316</v>
      </c>
      <c r="L8" s="50" t="s">
        <v>345</v>
      </c>
      <c r="M8" s="50" t="s">
        <v>345</v>
      </c>
      <c r="N8" s="50">
        <v>2</v>
      </c>
      <c r="O8" s="52">
        <v>0.955</v>
      </c>
      <c r="P8" s="50" t="s">
        <v>299</v>
      </c>
      <c r="Q8" s="50" t="s">
        <v>343</v>
      </c>
      <c r="R8" s="50"/>
    </row>
    <row r="9" s="27" customFormat="1" ht="21.55" customHeight="1" spans="1:18">
      <c r="A9" s="48"/>
      <c r="B9" s="48"/>
      <c r="C9" s="49"/>
      <c r="D9" s="49"/>
      <c r="E9" s="49"/>
      <c r="F9" s="49"/>
      <c r="G9" s="49"/>
      <c r="H9" s="49"/>
      <c r="I9" s="49"/>
      <c r="J9" s="48"/>
      <c r="K9" s="50"/>
      <c r="L9" s="50" t="s">
        <v>326</v>
      </c>
      <c r="M9" s="50" t="s">
        <v>326</v>
      </c>
      <c r="N9" s="50">
        <v>2</v>
      </c>
      <c r="O9" s="51">
        <v>0.99</v>
      </c>
      <c r="P9" s="50" t="s">
        <v>299</v>
      </c>
      <c r="Q9" s="50" t="s">
        <v>346</v>
      </c>
      <c r="R9" s="5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C18" sqref="C18"/>
    </sheetView>
  </sheetViews>
  <sheetFormatPr defaultColWidth="6.75" defaultRowHeight="11.25"/>
  <cols>
    <col min="1" max="1" width="14" style="2" customWidth="1"/>
    <col min="2" max="2" width="12.5" style="2" customWidth="1"/>
    <col min="3" max="5" width="6.875" style="2" customWidth="1"/>
    <col min="6" max="11" width="11.375" style="2" customWidth="1"/>
    <col min="12" max="16384" width="6.75" style="2"/>
  </cols>
  <sheetData>
    <row r="1" s="1" customFormat="1" ht="24.95" customHeight="1" spans="1:11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7.1" customHeight="1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25" t="s">
        <v>348</v>
      </c>
    </row>
    <row r="3" s="38" customFormat="1" ht="17.1" customHeight="1" spans="1:11">
      <c r="A3" s="40" t="s">
        <v>35</v>
      </c>
      <c r="B3" s="41"/>
      <c r="C3" s="41"/>
      <c r="D3" s="41"/>
      <c r="E3" s="41"/>
      <c r="F3" s="42"/>
      <c r="G3" s="42"/>
      <c r="H3" s="42"/>
      <c r="I3" s="42"/>
      <c r="J3" s="42"/>
      <c r="K3" s="47" t="s">
        <v>127</v>
      </c>
    </row>
    <row r="4" s="2" customFormat="1" ht="26.25" customHeight="1" spans="1:11">
      <c r="A4" s="7" t="s">
        <v>349</v>
      </c>
      <c r="B4" s="7" t="s">
        <v>350</v>
      </c>
      <c r="C4" s="6" t="s">
        <v>351</v>
      </c>
      <c r="D4" s="6" t="s">
        <v>352</v>
      </c>
      <c r="E4" s="6" t="s">
        <v>353</v>
      </c>
      <c r="F4" s="6" t="s">
        <v>354</v>
      </c>
      <c r="G4" s="6"/>
      <c r="H4" s="6"/>
      <c r="I4" s="6"/>
      <c r="J4" s="6"/>
      <c r="K4" s="6"/>
    </row>
    <row r="5" s="2" customFormat="1" ht="36.75" customHeight="1" spans="1:11">
      <c r="A5" s="9"/>
      <c r="B5" s="9"/>
      <c r="C5" s="6"/>
      <c r="D5" s="6"/>
      <c r="E5" s="6"/>
      <c r="F5" s="13" t="s">
        <v>130</v>
      </c>
      <c r="G5" s="13" t="s">
        <v>355</v>
      </c>
      <c r="H5" s="13" t="s">
        <v>132</v>
      </c>
      <c r="I5" s="13" t="s">
        <v>356</v>
      </c>
      <c r="J5" s="13" t="s">
        <v>135</v>
      </c>
      <c r="K5" s="13" t="s">
        <v>136</v>
      </c>
    </row>
    <row r="6" s="2" customFormat="1" ht="23.25" customHeight="1" spans="1:11">
      <c r="A6" s="43"/>
      <c r="B6" s="43"/>
      <c r="C6" s="43"/>
      <c r="D6" s="43"/>
      <c r="E6" s="44" t="s">
        <v>153</v>
      </c>
      <c r="F6" s="45" t="s">
        <v>263</v>
      </c>
      <c r="G6" s="46"/>
      <c r="H6" s="46"/>
      <c r="I6" s="46"/>
      <c r="J6" s="46"/>
      <c r="K6" s="46"/>
    </row>
    <row r="7" s="2" customFormat="1" ht="12.75" customHeight="1" spans="1:1">
      <c r="A7" s="2" t="s">
        <v>357</v>
      </c>
    </row>
    <row r="8" s="2" customFormat="1" ht="12.75" customHeight="1"/>
    <row r="9" s="2" customFormat="1" ht="12.75" customHeight="1"/>
    <row r="10" s="2" customFormat="1" ht="12.75" customHeight="1"/>
    <row r="11" s="2" customFormat="1" ht="12.75" customHeight="1"/>
    <row r="12" s="2" customFormat="1" ht="12.75" customHeight="1"/>
    <row r="13" s="2" customFormat="1" ht="12.75" customHeight="1"/>
    <row r="14" s="2" customFormat="1" ht="12.75" customHeight="1"/>
    <row r="15" s="2" customFormat="1" ht="12.75" customHeight="1"/>
    <row r="16" s="2" customFormat="1" ht="12.75" customHeight="1"/>
    <row r="17" s="2" customFormat="1" ht="12.75" customHeight="1"/>
    <row r="18" s="2" customFormat="1" ht="12.75" customHeight="1"/>
    <row r="19" s="2" customFormat="1" ht="12.75" customHeight="1"/>
  </sheetData>
  <mergeCells count="8">
    <mergeCell ref="A1:K1"/>
    <mergeCell ref="A3:E3"/>
    <mergeCell ref="F4:K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0" sqref="D20"/>
    </sheetView>
  </sheetViews>
  <sheetFormatPr defaultColWidth="10" defaultRowHeight="13.5" outlineLevelCol="7"/>
  <cols>
    <col min="1" max="1" width="11.125" style="27" customWidth="1"/>
    <col min="2" max="2" width="25.375" style="27" customWidth="1"/>
    <col min="3" max="3" width="15.3333333333333" style="27" customWidth="1"/>
    <col min="4" max="4" width="12.75" style="27" customWidth="1"/>
    <col min="5" max="5" width="16.4166666666667" style="27" customWidth="1"/>
    <col min="6" max="6" width="14.1166666666667" style="27" customWidth="1"/>
    <col min="7" max="7" width="15.3333333333333" style="27" customWidth="1"/>
    <col min="8" max="8" width="17.6416666666667" style="27" customWidth="1"/>
    <col min="9" max="9" width="9.76666666666667" style="27" customWidth="1"/>
    <col min="10" max="16384" width="10" style="27"/>
  </cols>
  <sheetData>
    <row r="1" s="27" customFormat="1" ht="16.35" customHeight="1" spans="1:8">
      <c r="A1" s="28"/>
      <c r="H1" s="29" t="s">
        <v>358</v>
      </c>
    </row>
    <row r="2" s="27" customFormat="1" ht="38.8" customHeight="1" spans="1:8">
      <c r="A2" s="30" t="s">
        <v>359</v>
      </c>
      <c r="B2" s="30"/>
      <c r="C2" s="30"/>
      <c r="D2" s="30"/>
      <c r="E2" s="30"/>
      <c r="F2" s="30"/>
      <c r="G2" s="30"/>
      <c r="H2" s="30"/>
    </row>
    <row r="3" s="27" customFormat="1" ht="24.15" customHeight="1" spans="1:8">
      <c r="A3" s="31" t="s">
        <v>275</v>
      </c>
      <c r="B3" s="31"/>
      <c r="C3" s="31"/>
      <c r="D3" s="31"/>
      <c r="E3" s="31"/>
      <c r="F3" s="31"/>
      <c r="G3" s="31"/>
      <c r="H3" s="32" t="s">
        <v>276</v>
      </c>
    </row>
    <row r="4" s="27" customFormat="1" ht="19.8" customHeight="1" spans="1:8">
      <c r="A4" s="33" t="s">
        <v>360</v>
      </c>
      <c r="B4" s="33" t="s">
        <v>361</v>
      </c>
      <c r="C4" s="33" t="s">
        <v>153</v>
      </c>
      <c r="D4" s="33" t="s">
        <v>362</v>
      </c>
      <c r="E4" s="33"/>
      <c r="F4" s="33"/>
      <c r="G4" s="33"/>
      <c r="H4" s="33" t="s">
        <v>191</v>
      </c>
    </row>
    <row r="5" s="27" customFormat="1" ht="23.25" customHeight="1" spans="1:8">
      <c r="A5" s="33"/>
      <c r="B5" s="33"/>
      <c r="C5" s="33"/>
      <c r="D5" s="33" t="s">
        <v>144</v>
      </c>
      <c r="E5" s="33" t="s">
        <v>363</v>
      </c>
      <c r="F5" s="33"/>
      <c r="G5" s="33" t="s">
        <v>364</v>
      </c>
      <c r="H5" s="33"/>
    </row>
    <row r="6" s="27" customFormat="1" ht="23.25" customHeight="1" spans="1:8">
      <c r="A6" s="33"/>
      <c r="B6" s="33"/>
      <c r="C6" s="33"/>
      <c r="D6" s="33"/>
      <c r="E6" s="33" t="s">
        <v>192</v>
      </c>
      <c r="F6" s="33" t="s">
        <v>194</v>
      </c>
      <c r="G6" s="33"/>
      <c r="H6" s="33"/>
    </row>
    <row r="7" s="27" customFormat="1" ht="22.8" customHeight="1" spans="1:8">
      <c r="A7" s="34"/>
      <c r="B7" s="35" t="s">
        <v>153</v>
      </c>
      <c r="C7" s="36">
        <f t="shared" ref="C7:H7" si="0">C8</f>
        <v>0</v>
      </c>
      <c r="D7" s="36">
        <f t="shared" si="0"/>
        <v>0</v>
      </c>
      <c r="E7" s="36">
        <f t="shared" si="0"/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</row>
    <row r="8" s="27" customFormat="1" ht="22.8" customHeight="1" spans="1:8">
      <c r="A8" s="37"/>
      <c r="B8" s="37"/>
      <c r="C8" s="36">
        <f>D8+H8</f>
        <v>0</v>
      </c>
      <c r="D8" s="36">
        <f>E8+F8+G8</f>
        <v>0</v>
      </c>
      <c r="E8" s="36">
        <v>0</v>
      </c>
      <c r="F8" s="36">
        <v>0</v>
      </c>
      <c r="G8" s="36">
        <v>0</v>
      </c>
      <c r="H8" s="36">
        <v>0</v>
      </c>
    </row>
    <row r="9" spans="1:1">
      <c r="A9" s="27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24" sqref="E24"/>
    </sheetView>
  </sheetViews>
  <sheetFormatPr defaultColWidth="10" defaultRowHeight="13.5" outlineLevelCol="7"/>
  <cols>
    <col min="1" max="1" width="10.7166666666667" style="27" customWidth="1"/>
    <col min="2" max="2" width="22.8" style="27" customWidth="1"/>
    <col min="3" max="3" width="19.2666666666667" style="27" customWidth="1"/>
    <col min="4" max="4" width="16.6916666666667" style="27" customWidth="1"/>
    <col min="5" max="6" width="16.4166666666667" style="27" customWidth="1"/>
    <col min="7" max="8" width="17.6416666666667" style="27" customWidth="1"/>
    <col min="9" max="9" width="9.76666666666667" style="27" customWidth="1"/>
    <col min="10" max="16384" width="10" style="27"/>
  </cols>
  <sheetData>
    <row r="1" s="27" customFormat="1" ht="16.35" customHeight="1" spans="1:8">
      <c r="A1" s="28"/>
      <c r="H1" s="29" t="s">
        <v>366</v>
      </c>
    </row>
    <row r="2" s="27" customFormat="1" ht="38.8" customHeight="1" spans="1:8">
      <c r="A2" s="30" t="s">
        <v>367</v>
      </c>
      <c r="B2" s="30"/>
      <c r="C2" s="30"/>
      <c r="D2" s="30"/>
      <c r="E2" s="30"/>
      <c r="F2" s="30"/>
      <c r="G2" s="30"/>
      <c r="H2" s="30"/>
    </row>
    <row r="3" s="27" customFormat="1" ht="24.15" customHeight="1" spans="1:8">
      <c r="A3" s="31" t="s">
        <v>275</v>
      </c>
      <c r="B3" s="31"/>
      <c r="C3" s="31"/>
      <c r="D3" s="31"/>
      <c r="E3" s="31"/>
      <c r="F3" s="31"/>
      <c r="G3" s="31"/>
      <c r="H3" s="32" t="s">
        <v>276</v>
      </c>
    </row>
    <row r="4" s="27" customFormat="1" ht="20.7" customHeight="1" spans="1:8">
      <c r="A4" s="33" t="s">
        <v>360</v>
      </c>
      <c r="B4" s="33" t="s">
        <v>361</v>
      </c>
      <c r="C4" s="33" t="s">
        <v>153</v>
      </c>
      <c r="D4" s="33" t="s">
        <v>368</v>
      </c>
      <c r="E4" s="33"/>
      <c r="F4" s="33"/>
      <c r="G4" s="33"/>
      <c r="H4" s="33" t="s">
        <v>191</v>
      </c>
    </row>
    <row r="5" s="27" customFormat="1" ht="18.95" customHeight="1" spans="1:8">
      <c r="A5" s="33"/>
      <c r="B5" s="33"/>
      <c r="C5" s="33"/>
      <c r="D5" s="33" t="s">
        <v>144</v>
      </c>
      <c r="E5" s="33" t="s">
        <v>363</v>
      </c>
      <c r="F5" s="33"/>
      <c r="G5" s="33" t="s">
        <v>364</v>
      </c>
      <c r="H5" s="33"/>
    </row>
    <row r="6" s="27" customFormat="1" ht="24.15" customHeight="1" spans="1:8">
      <c r="A6" s="33"/>
      <c r="B6" s="33"/>
      <c r="C6" s="33"/>
      <c r="D6" s="33"/>
      <c r="E6" s="33" t="s">
        <v>192</v>
      </c>
      <c r="F6" s="33" t="s">
        <v>194</v>
      </c>
      <c r="G6" s="33"/>
      <c r="H6" s="33"/>
    </row>
    <row r="7" s="27" customFormat="1" ht="22.8" customHeight="1" spans="1:8">
      <c r="A7" s="34"/>
      <c r="B7" s="35" t="s">
        <v>153</v>
      </c>
      <c r="C7" s="36">
        <f t="shared" ref="C7:H7" si="0">C8</f>
        <v>0</v>
      </c>
      <c r="D7" s="36">
        <f t="shared" si="0"/>
        <v>0</v>
      </c>
      <c r="E7" s="36">
        <f t="shared" si="0"/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</row>
    <row r="8" s="27" customFormat="1" ht="22.8" customHeight="1" spans="1:8">
      <c r="A8" s="37"/>
      <c r="B8" s="37"/>
      <c r="C8" s="36">
        <f>D8+H8</f>
        <v>0</v>
      </c>
      <c r="D8" s="36">
        <f>E8+F8+G8</f>
        <v>0</v>
      </c>
      <c r="E8" s="36">
        <v>0</v>
      </c>
      <c r="F8" s="36">
        <v>0</v>
      </c>
      <c r="G8" s="36">
        <v>0</v>
      </c>
      <c r="H8" s="36">
        <v>0</v>
      </c>
    </row>
    <row r="9" spans="1:1">
      <c r="A9" s="27" t="s">
        <v>369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G14" sqref="G14"/>
    </sheetView>
  </sheetViews>
  <sheetFormatPr defaultColWidth="9" defaultRowHeight="14.25"/>
  <cols>
    <col min="2" max="2" width="21.75" customWidth="1"/>
  </cols>
  <sheetData>
    <row r="1" s="1" customFormat="1" ht="24.95" customHeight="1" spans="1:19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4"/>
    </row>
    <row r="2" s="2" customFormat="1" ht="17.1" customHeight="1" spans="1:19">
      <c r="A2" s="4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5" t="s">
        <v>371</v>
      </c>
      <c r="S2" s="4"/>
    </row>
    <row r="3" s="2" customFormat="1" ht="18" customHeight="1" spans="1:19">
      <c r="A3" s="5" t="s">
        <v>372</v>
      </c>
      <c r="B3" s="6" t="s">
        <v>373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0" t="s">
        <v>374</v>
      </c>
      <c r="Q3" s="6"/>
      <c r="R3" s="6"/>
      <c r="S3" s="26"/>
    </row>
    <row r="4" s="2" customFormat="1" ht="18" customHeight="1" spans="1:19">
      <c r="A4" s="5"/>
      <c r="B4" s="7" t="s">
        <v>153</v>
      </c>
      <c r="C4" s="8" t="s">
        <v>375</v>
      </c>
      <c r="D4" s="8"/>
      <c r="E4" s="8"/>
      <c r="F4" s="8"/>
      <c r="G4" s="8"/>
      <c r="H4" s="8"/>
      <c r="I4" s="8"/>
      <c r="J4" s="21" t="s">
        <v>376</v>
      </c>
      <c r="K4" s="21" t="s">
        <v>377</v>
      </c>
      <c r="L4" s="8"/>
      <c r="M4" s="8"/>
      <c r="N4" s="8"/>
      <c r="O4" s="8"/>
      <c r="P4" s="20" t="s">
        <v>153</v>
      </c>
      <c r="Q4" s="6" t="s">
        <v>378</v>
      </c>
      <c r="R4" s="6" t="s">
        <v>379</v>
      </c>
      <c r="S4" s="26"/>
    </row>
    <row r="5" s="2" customFormat="1" ht="68.25" customHeight="1" spans="1:19">
      <c r="A5" s="9"/>
      <c r="B5" s="10"/>
      <c r="C5" s="11" t="s">
        <v>144</v>
      </c>
      <c r="D5" s="12" t="s">
        <v>380</v>
      </c>
      <c r="E5" s="12" t="s">
        <v>381</v>
      </c>
      <c r="F5" s="13" t="s">
        <v>382</v>
      </c>
      <c r="G5" s="13" t="s">
        <v>383</v>
      </c>
      <c r="H5" s="14" t="s">
        <v>384</v>
      </c>
      <c r="I5" s="22" t="s">
        <v>385</v>
      </c>
      <c r="J5" s="23"/>
      <c r="K5" s="11" t="s">
        <v>144</v>
      </c>
      <c r="L5" s="12" t="s">
        <v>386</v>
      </c>
      <c r="M5" s="12" t="s">
        <v>387</v>
      </c>
      <c r="N5" s="12" t="s">
        <v>388</v>
      </c>
      <c r="O5" s="22" t="s">
        <v>389</v>
      </c>
      <c r="P5" s="23"/>
      <c r="Q5" s="23"/>
      <c r="R5" s="23"/>
      <c r="S5" s="26"/>
    </row>
    <row r="6" s="2" customFormat="1" ht="24.95" customHeight="1" spans="1:19">
      <c r="A6" s="15" t="s">
        <v>153</v>
      </c>
      <c r="B6" s="16">
        <f>B7</f>
        <v>3</v>
      </c>
      <c r="C6" s="16">
        <f t="shared" ref="C6:R6" si="0">C7</f>
        <v>3</v>
      </c>
      <c r="D6" s="16">
        <f t="shared" si="0"/>
        <v>0</v>
      </c>
      <c r="E6" s="16">
        <f t="shared" si="0"/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3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4"/>
    </row>
    <row r="7" s="2" customFormat="1" ht="24.95" customHeight="1" spans="1:19">
      <c r="A7" s="15"/>
      <c r="B7" s="16">
        <f>C7+J7+K7</f>
        <v>3</v>
      </c>
      <c r="C7" s="17">
        <f>D7+E7+F7+G7+H7+I7</f>
        <v>3</v>
      </c>
      <c r="D7" s="18">
        <v>0</v>
      </c>
      <c r="E7" s="18">
        <v>0</v>
      </c>
      <c r="F7" s="18">
        <v>0</v>
      </c>
      <c r="G7" s="19">
        <v>0</v>
      </c>
      <c r="H7" s="18">
        <v>0</v>
      </c>
      <c r="I7" s="17">
        <v>3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f>Q7+R7</f>
        <v>0</v>
      </c>
      <c r="Q7" s="18">
        <v>0</v>
      </c>
      <c r="R7" s="18">
        <v>0</v>
      </c>
      <c r="S7" s="4"/>
    </row>
    <row r="8" s="2" customFormat="1" ht="12.75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="2" customFormat="1" ht="12.75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2" customFormat="1" ht="12.75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2" customFormat="1" ht="12.75" customHeigh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2" customFormat="1" ht="12.75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2" customFormat="1" ht="12.75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2" customFormat="1" ht="12.75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2" customFormat="1" ht="12.75" customHeight="1" spans="1:1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="2" customFormat="1" ht="12.75" customHeight="1" spans="1:1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="2" customFormat="1" ht="12.75" customHeight="1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11">
    <mergeCell ref="A1:R1"/>
    <mergeCell ref="B3:O3"/>
    <mergeCell ref="P3:R3"/>
    <mergeCell ref="C4:I4"/>
    <mergeCell ref="K4:O4"/>
    <mergeCell ref="A3:A5"/>
    <mergeCell ref="B4:B5"/>
    <mergeCell ref="J4:J5"/>
    <mergeCell ref="P4:P5"/>
    <mergeCell ref="Q4:Q5"/>
    <mergeCell ref="R4:R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showZeros="0" topLeftCell="A10" workbookViewId="0">
      <selection activeCell="G16" sqref="G16"/>
    </sheetView>
  </sheetViews>
  <sheetFormatPr defaultColWidth="9" defaultRowHeight="12.75" customHeight="1" outlineLevelCol="3"/>
  <cols>
    <col min="1" max="1" width="13" style="299" customWidth="1"/>
    <col min="2" max="2" width="52.875" style="299" customWidth="1"/>
    <col min="3" max="4" width="4.875" style="299" customWidth="1"/>
    <col min="5" max="16384" width="9" style="299"/>
  </cols>
  <sheetData>
    <row r="1" ht="66.75" customHeight="1" spans="1:4">
      <c r="A1" s="300" t="s">
        <v>5</v>
      </c>
      <c r="B1" s="300"/>
      <c r="C1" s="300"/>
      <c r="D1" s="301"/>
    </row>
    <row r="2" ht="34.5" customHeight="1" spans="1:4">
      <c r="A2" s="302" t="s">
        <v>6</v>
      </c>
      <c r="B2" s="302" t="s">
        <v>7</v>
      </c>
      <c r="C2" s="303">
        <v>1</v>
      </c>
      <c r="D2" s="303"/>
    </row>
    <row r="3" ht="34.5" customHeight="1" spans="1:4">
      <c r="A3" s="302" t="s">
        <v>8</v>
      </c>
      <c r="B3" s="302" t="s">
        <v>9</v>
      </c>
      <c r="C3" s="303">
        <v>2</v>
      </c>
      <c r="D3" s="303"/>
    </row>
    <row r="4" ht="34.5" customHeight="1" spans="1:4">
      <c r="A4" s="302" t="s">
        <v>10</v>
      </c>
      <c r="B4" s="302" t="s">
        <v>11</v>
      </c>
      <c r="C4" s="303">
        <v>3</v>
      </c>
      <c r="D4" s="303"/>
    </row>
    <row r="5" ht="34.5" customHeight="1" spans="1:4">
      <c r="A5" s="302" t="s">
        <v>12</v>
      </c>
      <c r="B5" s="302" t="s">
        <v>13</v>
      </c>
      <c r="C5" s="303">
        <v>4</v>
      </c>
      <c r="D5" s="303"/>
    </row>
    <row r="6" ht="34.5" customHeight="1" spans="1:4">
      <c r="A6" s="302" t="s">
        <v>14</v>
      </c>
      <c r="B6" s="302" t="s">
        <v>15</v>
      </c>
      <c r="C6" s="303">
        <v>5</v>
      </c>
      <c r="D6" s="303"/>
    </row>
    <row r="7" ht="34.5" customHeight="1" spans="1:4">
      <c r="A7" s="302" t="s">
        <v>16</v>
      </c>
      <c r="B7" s="302" t="s">
        <v>17</v>
      </c>
      <c r="C7" s="303">
        <v>6</v>
      </c>
      <c r="D7" s="303"/>
    </row>
    <row r="8" ht="34.5" customHeight="1" spans="1:4">
      <c r="A8" s="302" t="s">
        <v>18</v>
      </c>
      <c r="B8" s="302" t="s">
        <v>19</v>
      </c>
      <c r="C8" s="303">
        <v>7</v>
      </c>
      <c r="D8" s="303"/>
    </row>
    <row r="9" ht="34.5" customHeight="1" spans="1:4">
      <c r="A9" s="302" t="s">
        <v>20</v>
      </c>
      <c r="B9" s="302" t="s">
        <v>21</v>
      </c>
      <c r="C9" s="303">
        <v>8</v>
      </c>
      <c r="D9" s="303"/>
    </row>
    <row r="10" ht="34.5" customHeight="1" spans="1:4">
      <c r="A10" s="302" t="s">
        <v>22</v>
      </c>
      <c r="B10" s="302" t="s">
        <v>23</v>
      </c>
      <c r="C10" s="303">
        <v>9</v>
      </c>
      <c r="D10" s="303"/>
    </row>
    <row r="11" ht="34.5" customHeight="1" spans="1:4">
      <c r="A11" s="302" t="s">
        <v>24</v>
      </c>
      <c r="B11" s="302" t="s">
        <v>25</v>
      </c>
      <c r="C11" s="303">
        <v>10</v>
      </c>
      <c r="D11" s="303"/>
    </row>
    <row r="12" customFormat="1" ht="33" customHeight="1" spans="1:1">
      <c r="A12" s="302" t="s">
        <v>26</v>
      </c>
    </row>
    <row r="13" customFormat="1" ht="33" customHeight="1" spans="1:2">
      <c r="A13" s="302" t="s">
        <v>27</v>
      </c>
      <c r="B13" s="302"/>
    </row>
    <row r="14" customFormat="1" ht="24.75" customHeight="1" spans="1:2">
      <c r="A14" s="302" t="s">
        <v>28</v>
      </c>
      <c r="B14" s="302"/>
    </row>
    <row r="15" customFormat="1" ht="28" customHeight="1" spans="1:1">
      <c r="A15" s="302" t="s">
        <v>29</v>
      </c>
    </row>
    <row r="16" customFormat="1" ht="30" customHeight="1" spans="1:1">
      <c r="A16" s="302" t="s">
        <v>30</v>
      </c>
    </row>
    <row r="17" customFormat="1" ht="24.75" customHeight="1" spans="1:1">
      <c r="A17" s="304" t="s">
        <v>31</v>
      </c>
    </row>
    <row r="18" ht="24.75" customHeight="1" spans="1:4">
      <c r="A18"/>
      <c r="B18"/>
      <c r="C18"/>
      <c r="D18"/>
    </row>
    <row r="19" ht="24.75" customHeight="1" spans="1:4">
      <c r="A19" s="302"/>
      <c r="B19" s="302"/>
      <c r="C19" s="303"/>
      <c r="D19"/>
    </row>
    <row r="20" ht="24.75" customHeight="1" spans="1:4">
      <c r="A20"/>
      <c r="B20"/>
      <c r="C20"/>
      <c r="D20"/>
    </row>
    <row r="21" ht="25.5" customHeight="1" spans="1:4">
      <c r="A21"/>
      <c r="B21"/>
      <c r="C21"/>
      <c r="D21"/>
    </row>
    <row r="22" ht="25.5" customHeight="1" spans="1:4">
      <c r="A22"/>
      <c r="B22"/>
      <c r="C22"/>
      <c r="D22"/>
    </row>
    <row r="23" ht="25.5" customHeight="1" spans="1:4">
      <c r="A23"/>
      <c r="B23"/>
      <c r="C23"/>
      <c r="D23"/>
    </row>
    <row r="24" ht="25.5" customHeight="1" spans="1:4">
      <c r="A24"/>
      <c r="B24"/>
      <c r="C24"/>
      <c r="D24"/>
    </row>
    <row r="25" ht="25.5" customHeight="1" spans="1:4">
      <c r="A25"/>
      <c r="B25"/>
      <c r="C25"/>
      <c r="D25"/>
    </row>
    <row r="26" ht="25.5" customHeight="1" spans="1:4">
      <c r="A26"/>
      <c r="B26"/>
      <c r="C26"/>
      <c r="D26"/>
    </row>
    <row r="27" ht="25.5" customHeight="1" spans="1:4">
      <c r="A27"/>
      <c r="B27"/>
      <c r="C27"/>
      <c r="D27"/>
    </row>
    <row r="28" ht="25.5" customHeight="1" spans="1:4">
      <c r="A28" s="305"/>
      <c r="B28" s="305"/>
      <c r="C28" s="303"/>
      <c r="D28" s="303"/>
    </row>
    <row r="29" ht="25.5" customHeight="1" spans="1:4">
      <c r="A29" s="305"/>
      <c r="B29" s="305"/>
      <c r="C29" s="305"/>
      <c r="D29" s="303"/>
    </row>
    <row r="30" ht="25.5" customHeight="1" spans="1:4">
      <c r="A30" s="305"/>
      <c r="B30" s="305"/>
      <c r="C30" s="305"/>
      <c r="D30" s="305"/>
    </row>
    <row r="31" ht="25.5" customHeight="1" spans="1:4">
      <c r="A31" s="302"/>
      <c r="B31" s="302"/>
      <c r="C31" s="303"/>
      <c r="D31" s="305"/>
    </row>
    <row r="32" ht="25.5" customHeight="1" spans="1:4">
      <c r="A32" s="302"/>
      <c r="B32" s="302"/>
      <c r="C32" s="303"/>
      <c r="D32" s="305"/>
    </row>
    <row r="33" ht="25.5" customHeight="1" spans="1:4">
      <c r="A33" s="302"/>
      <c r="B33" s="305"/>
      <c r="C33" s="303"/>
      <c r="D33" s="305"/>
    </row>
    <row r="34" ht="25.5" customHeight="1" spans="1:4">
      <c r="A34" s="302"/>
      <c r="B34" s="305"/>
      <c r="C34" s="303"/>
      <c r="D34" s="305"/>
    </row>
  </sheetData>
  <sheetProtection formatCells="0" formatColumns="0" formatRows="0"/>
  <mergeCells count="1">
    <mergeCell ref="A1:C1"/>
  </mergeCells>
  <printOptions horizontalCentered="1"/>
  <pageMargins left="0.196850393700787" right="0.196850393700787" top="0.78740157480315" bottom="0.590551181102362" header="0" footer="0"/>
  <pageSetup paperSize="9" scale="90" orientation="landscape" verticalDpi="3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showGridLines="0" showZeros="0" workbookViewId="0">
      <selection activeCell="F11" sqref="F11"/>
    </sheetView>
  </sheetViews>
  <sheetFormatPr defaultColWidth="9" defaultRowHeight="11.25"/>
  <cols>
    <col min="1" max="1" width="37.125" style="205" customWidth="1"/>
    <col min="2" max="2" width="17.125" style="205" customWidth="1"/>
    <col min="3" max="3" width="25.75" style="205" customWidth="1"/>
    <col min="4" max="4" width="17.125" style="205" customWidth="1"/>
    <col min="5" max="5" width="25.75" style="205" customWidth="1"/>
    <col min="6" max="6" width="17.125" style="205" customWidth="1"/>
    <col min="7" max="7" width="25.75" style="205" customWidth="1"/>
    <col min="8" max="8" width="17.125" style="205" customWidth="1"/>
    <col min="9" max="16384" width="9" style="205"/>
  </cols>
  <sheetData>
    <row r="1" ht="21" customHeight="1" spans="1:9">
      <c r="A1" s="206" t="s">
        <v>32</v>
      </c>
      <c r="B1" s="206"/>
      <c r="C1" s="206"/>
      <c r="D1" s="206"/>
      <c r="E1" s="206"/>
      <c r="F1" s="232"/>
      <c r="G1"/>
      <c r="H1" s="207" t="s">
        <v>33</v>
      </c>
      <c r="I1"/>
    </row>
    <row r="2" ht="21" customHeight="1" spans="1:9">
      <c r="A2" s="285" t="s">
        <v>34</v>
      </c>
      <c r="B2" s="285"/>
      <c r="C2" s="285"/>
      <c r="D2" s="285"/>
      <c r="E2" s="285"/>
      <c r="F2" s="285"/>
      <c r="G2" s="286"/>
      <c r="H2" s="286"/>
      <c r="I2" s="286"/>
    </row>
    <row r="3" ht="21" customHeight="1" spans="1:9">
      <c r="A3" s="209" t="s">
        <v>35</v>
      </c>
      <c r="B3" s="209"/>
      <c r="C3" s="209"/>
      <c r="D3" s="206"/>
      <c r="E3" s="206"/>
      <c r="F3" s="231"/>
      <c r="G3"/>
      <c r="H3" s="210" t="s">
        <v>36</v>
      </c>
      <c r="I3"/>
    </row>
    <row r="4" s="204" customFormat="1" ht="21" customHeight="1" spans="1:8">
      <c r="A4" s="287" t="s">
        <v>37</v>
      </c>
      <c r="B4" s="287"/>
      <c r="C4" s="287" t="s">
        <v>38</v>
      </c>
      <c r="D4" s="288"/>
      <c r="E4" s="288"/>
      <c r="F4" s="288"/>
      <c r="G4" s="289"/>
      <c r="H4" s="290"/>
    </row>
    <row r="5" s="204" customFormat="1" ht="21" customHeight="1" spans="1:8">
      <c r="A5" s="213" t="s">
        <v>39</v>
      </c>
      <c r="B5" s="214" t="s">
        <v>40</v>
      </c>
      <c r="C5" s="215" t="s">
        <v>41</v>
      </c>
      <c r="D5" s="214" t="s">
        <v>40</v>
      </c>
      <c r="E5" s="215" t="s">
        <v>42</v>
      </c>
      <c r="F5" s="214" t="s">
        <v>40</v>
      </c>
      <c r="G5" s="291" t="s">
        <v>43</v>
      </c>
      <c r="H5" s="214" t="s">
        <v>40</v>
      </c>
    </row>
    <row r="6" s="205" customFormat="1" ht="21" customHeight="1" spans="1:9">
      <c r="A6" s="216" t="s">
        <v>44</v>
      </c>
      <c r="B6" s="217">
        <v>282823</v>
      </c>
      <c r="C6" s="218" t="s">
        <v>45</v>
      </c>
      <c r="D6" s="292"/>
      <c r="E6" s="218" t="s">
        <v>46</v>
      </c>
      <c r="F6" s="217">
        <v>282823</v>
      </c>
      <c r="G6" s="216" t="s">
        <v>47</v>
      </c>
      <c r="H6" s="220"/>
      <c r="I6" s="78"/>
    </row>
    <row r="7" s="205" customFormat="1" ht="21" customHeight="1" spans="1:9">
      <c r="A7" s="216" t="s">
        <v>48</v>
      </c>
      <c r="B7" s="217">
        <v>282823</v>
      </c>
      <c r="C7" s="218" t="s">
        <v>49</v>
      </c>
      <c r="D7" s="292"/>
      <c r="E7" s="218" t="s">
        <v>50</v>
      </c>
      <c r="F7" s="220">
        <v>266221</v>
      </c>
      <c r="G7" s="216" t="s">
        <v>51</v>
      </c>
      <c r="H7" s="220"/>
      <c r="I7" s="78"/>
    </row>
    <row r="8" s="205" customFormat="1" ht="21" customHeight="1" spans="1:9">
      <c r="A8" s="216" t="s">
        <v>52</v>
      </c>
      <c r="B8" s="220"/>
      <c r="C8" s="218" t="s">
        <v>53</v>
      </c>
      <c r="D8" s="292"/>
      <c r="E8" s="218" t="s">
        <v>54</v>
      </c>
      <c r="F8" s="220">
        <v>16602</v>
      </c>
      <c r="G8" s="216" t="s">
        <v>55</v>
      </c>
      <c r="H8" s="220"/>
      <c r="I8" s="78"/>
    </row>
    <row r="9" s="205" customFormat="1" ht="21" customHeight="1" spans="1:9">
      <c r="A9" s="216" t="s">
        <v>56</v>
      </c>
      <c r="B9" s="220"/>
      <c r="C9" s="218" t="s">
        <v>57</v>
      </c>
      <c r="D9" s="292"/>
      <c r="E9" s="218" t="s">
        <v>58</v>
      </c>
      <c r="F9" s="220">
        <v>0</v>
      </c>
      <c r="G9" s="216" t="s">
        <v>59</v>
      </c>
      <c r="H9" s="220"/>
      <c r="I9" s="78"/>
    </row>
    <row r="10" s="205" customFormat="1" ht="21" customHeight="1" spans="1:9">
      <c r="A10" s="216" t="s">
        <v>60</v>
      </c>
      <c r="B10" s="217"/>
      <c r="C10" s="218" t="s">
        <v>61</v>
      </c>
      <c r="D10" s="292"/>
      <c r="E10" s="222" t="s">
        <v>62</v>
      </c>
      <c r="F10" s="217">
        <v>0</v>
      </c>
      <c r="G10" s="216" t="s">
        <v>63</v>
      </c>
      <c r="H10" s="220"/>
      <c r="I10" s="78"/>
    </row>
    <row r="11" s="205" customFormat="1" ht="21" customHeight="1" spans="1:9">
      <c r="A11" s="216" t="s">
        <v>64</v>
      </c>
      <c r="B11" s="220"/>
      <c r="C11" s="218" t="s">
        <v>65</v>
      </c>
      <c r="D11" s="292"/>
      <c r="E11" s="222" t="s">
        <v>54</v>
      </c>
      <c r="F11" s="220"/>
      <c r="G11" s="216" t="s">
        <v>66</v>
      </c>
      <c r="H11" s="220"/>
      <c r="I11" s="78"/>
    </row>
    <row r="12" s="205" customFormat="1" ht="21" customHeight="1" spans="1:9">
      <c r="A12" s="216" t="s">
        <v>67</v>
      </c>
      <c r="B12" s="220"/>
      <c r="C12" s="218" t="s">
        <v>68</v>
      </c>
      <c r="D12" s="292"/>
      <c r="E12" s="222" t="s">
        <v>58</v>
      </c>
      <c r="F12" s="220"/>
      <c r="G12" s="216" t="s">
        <v>69</v>
      </c>
      <c r="H12" s="220"/>
      <c r="I12" s="78"/>
    </row>
    <row r="13" s="205" customFormat="1" ht="21" customHeight="1" spans="1:9">
      <c r="A13" s="216" t="s">
        <v>70</v>
      </c>
      <c r="B13" s="220"/>
      <c r="C13" s="218" t="s">
        <v>71</v>
      </c>
      <c r="D13" s="292">
        <v>274132</v>
      </c>
      <c r="E13" s="216" t="s">
        <v>72</v>
      </c>
      <c r="F13" s="220"/>
      <c r="G13" s="216" t="s">
        <v>73</v>
      </c>
      <c r="H13" s="220"/>
      <c r="I13" s="78"/>
    </row>
    <row r="14" s="205" customFormat="1" ht="21" customHeight="1" spans="1:9">
      <c r="A14" s="222" t="s">
        <v>74</v>
      </c>
      <c r="B14" s="220"/>
      <c r="C14" s="218" t="s">
        <v>75</v>
      </c>
      <c r="D14" s="292"/>
      <c r="E14" s="216" t="s">
        <v>76</v>
      </c>
      <c r="F14" s="220"/>
      <c r="G14" s="216" t="s">
        <v>77</v>
      </c>
      <c r="H14" s="220"/>
      <c r="I14" s="78"/>
    </row>
    <row r="15" s="205" customFormat="1" ht="21" customHeight="1" spans="1:9">
      <c r="A15" s="222" t="s">
        <v>78</v>
      </c>
      <c r="B15" s="220"/>
      <c r="C15" s="218" t="s">
        <v>79</v>
      </c>
      <c r="D15" s="292">
        <v>8691</v>
      </c>
      <c r="E15" s="216" t="s">
        <v>80</v>
      </c>
      <c r="F15" s="220"/>
      <c r="G15" s="216" t="s">
        <v>81</v>
      </c>
      <c r="H15" s="220"/>
      <c r="I15" s="78"/>
    </row>
    <row r="16" s="205" customFormat="1" ht="21" customHeight="1" spans="1:9">
      <c r="A16" s="222" t="s">
        <v>82</v>
      </c>
      <c r="B16" s="220"/>
      <c r="C16" s="218" t="s">
        <v>83</v>
      </c>
      <c r="D16" s="292"/>
      <c r="E16" s="216" t="s">
        <v>84</v>
      </c>
      <c r="F16" s="220"/>
      <c r="G16" s="216" t="s">
        <v>85</v>
      </c>
      <c r="H16" s="220"/>
      <c r="I16" s="78"/>
    </row>
    <row r="17" s="205" customFormat="1" ht="21" customHeight="1" spans="1:9">
      <c r="A17" s="222" t="s">
        <v>86</v>
      </c>
      <c r="B17" s="220"/>
      <c r="C17" s="223" t="s">
        <v>87</v>
      </c>
      <c r="D17" s="292"/>
      <c r="E17" s="216" t="s">
        <v>88</v>
      </c>
      <c r="F17" s="220"/>
      <c r="G17" s="216" t="s">
        <v>89</v>
      </c>
      <c r="H17" s="220"/>
      <c r="I17" s="231"/>
    </row>
    <row r="18" s="205" customFormat="1" ht="21" customHeight="1" spans="1:9">
      <c r="A18" s="222" t="s">
        <v>90</v>
      </c>
      <c r="B18" s="220"/>
      <c r="C18" s="224" t="s">
        <v>91</v>
      </c>
      <c r="D18" s="292"/>
      <c r="E18" s="293" t="s">
        <v>92</v>
      </c>
      <c r="F18" s="294"/>
      <c r="G18" s="222"/>
      <c r="H18" s="217"/>
      <c r="I18" s="231"/>
    </row>
    <row r="19" s="205" customFormat="1" ht="21" customHeight="1" spans="1:9">
      <c r="A19" s="222" t="s">
        <v>93</v>
      </c>
      <c r="B19" s="217"/>
      <c r="C19" s="224" t="s">
        <v>94</v>
      </c>
      <c r="D19" s="292"/>
      <c r="E19" s="216" t="s">
        <v>95</v>
      </c>
      <c r="F19" s="294"/>
      <c r="G19" s="216"/>
      <c r="H19" s="217"/>
      <c r="I19" s="231"/>
    </row>
    <row r="20" s="205" customFormat="1" ht="21" customHeight="1" spans="1:9">
      <c r="A20" s="222" t="s">
        <v>96</v>
      </c>
      <c r="B20" s="217"/>
      <c r="C20" s="224" t="s">
        <v>97</v>
      </c>
      <c r="D20" s="292"/>
      <c r="E20" s="216" t="s">
        <v>98</v>
      </c>
      <c r="F20" s="295"/>
      <c r="G20" s="216"/>
      <c r="H20" s="217"/>
      <c r="I20" s="231"/>
    </row>
    <row r="21" s="205" customFormat="1" ht="21" customHeight="1" spans="1:9">
      <c r="A21" s="222" t="s">
        <v>99</v>
      </c>
      <c r="B21" s="220"/>
      <c r="C21" s="224" t="s">
        <v>100</v>
      </c>
      <c r="D21" s="292"/>
      <c r="E21" s="216" t="s">
        <v>101</v>
      </c>
      <c r="F21" s="295"/>
      <c r="G21" s="222"/>
      <c r="H21" s="217"/>
      <c r="I21" s="231"/>
    </row>
    <row r="22" s="205" customFormat="1" ht="21" customHeight="1" spans="1:9">
      <c r="A22" s="222" t="s">
        <v>102</v>
      </c>
      <c r="B22" s="220"/>
      <c r="C22" s="224" t="s">
        <v>103</v>
      </c>
      <c r="D22" s="292"/>
      <c r="E22" s="218"/>
      <c r="F22" s="217"/>
      <c r="G22" s="222"/>
      <c r="H22" s="217"/>
      <c r="I22" s="231"/>
    </row>
    <row r="23" s="205" customFormat="1" ht="21" customHeight="1" spans="1:9">
      <c r="A23" s="222" t="s">
        <v>104</v>
      </c>
      <c r="B23" s="217"/>
      <c r="C23" s="224" t="s">
        <v>105</v>
      </c>
      <c r="D23" s="292"/>
      <c r="E23" s="218"/>
      <c r="F23" s="217"/>
      <c r="G23" s="222"/>
      <c r="H23" s="217"/>
      <c r="I23" s="231"/>
    </row>
    <row r="24" s="205" customFormat="1" ht="21" customHeight="1" spans="1:9">
      <c r="A24" s="222" t="s">
        <v>106</v>
      </c>
      <c r="B24" s="220"/>
      <c r="C24" s="224" t="s">
        <v>107</v>
      </c>
      <c r="D24" s="292"/>
      <c r="E24" s="222"/>
      <c r="F24" s="217"/>
      <c r="G24" s="222"/>
      <c r="H24" s="217"/>
      <c r="I24" s="231"/>
    </row>
    <row r="25" s="205" customFormat="1" ht="21" customHeight="1" spans="1:9">
      <c r="A25" s="222" t="s">
        <v>108</v>
      </c>
      <c r="B25" s="220"/>
      <c r="C25" s="224" t="s">
        <v>109</v>
      </c>
      <c r="D25" s="292"/>
      <c r="E25" s="218"/>
      <c r="F25" s="217"/>
      <c r="G25" s="222"/>
      <c r="H25" s="217"/>
      <c r="I25" s="231"/>
    </row>
    <row r="26" s="205" customFormat="1" ht="21" customHeight="1" spans="1:9">
      <c r="A26" s="222" t="s">
        <v>110</v>
      </c>
      <c r="B26" s="217"/>
      <c r="C26" s="225" t="s">
        <v>111</v>
      </c>
      <c r="D26" s="292"/>
      <c r="E26" s="218"/>
      <c r="F26" s="217"/>
      <c r="G26" s="222"/>
      <c r="H26" s="217"/>
      <c r="I26" s="231"/>
    </row>
    <row r="27" s="205" customFormat="1" ht="21" customHeight="1" spans="1:9">
      <c r="A27" s="222" t="s">
        <v>112</v>
      </c>
      <c r="B27" s="217"/>
      <c r="C27" s="225" t="s">
        <v>113</v>
      </c>
      <c r="D27" s="292"/>
      <c r="E27" s="223"/>
      <c r="F27" s="217"/>
      <c r="G27" s="222"/>
      <c r="H27" s="217"/>
      <c r="I27" s="231"/>
    </row>
    <row r="28" s="205" customFormat="1" ht="21" customHeight="1" spans="1:9">
      <c r="A28" s="222" t="s">
        <v>114</v>
      </c>
      <c r="B28" s="217"/>
      <c r="C28" s="225" t="s">
        <v>115</v>
      </c>
      <c r="D28" s="292"/>
      <c r="E28" s="222"/>
      <c r="F28" s="217"/>
      <c r="G28" s="222"/>
      <c r="H28" s="217"/>
      <c r="I28" s="231"/>
    </row>
    <row r="29" s="205" customFormat="1" ht="21" customHeight="1" spans="1:9">
      <c r="A29" s="222" t="s">
        <v>116</v>
      </c>
      <c r="B29" s="217"/>
      <c r="C29" s="225" t="s">
        <v>117</v>
      </c>
      <c r="D29" s="292"/>
      <c r="E29" s="296"/>
      <c r="F29" s="217"/>
      <c r="G29" s="296"/>
      <c r="H29" s="217"/>
      <c r="I29" s="231"/>
    </row>
    <row r="30" s="205" customFormat="1" ht="21" customHeight="1" spans="1:9">
      <c r="A30" s="216"/>
      <c r="B30" s="217"/>
      <c r="C30" s="228" t="s">
        <v>118</v>
      </c>
      <c r="D30" s="292"/>
      <c r="E30" s="297"/>
      <c r="F30" s="217"/>
      <c r="G30" s="298"/>
      <c r="H30" s="217"/>
      <c r="I30" s="231"/>
    </row>
    <row r="31" s="205" customFormat="1" ht="21" customHeight="1" spans="1:9">
      <c r="A31" s="216"/>
      <c r="B31" s="217"/>
      <c r="C31" s="228" t="s">
        <v>119</v>
      </c>
      <c r="D31" s="292"/>
      <c r="E31" s="297"/>
      <c r="F31" s="217"/>
      <c r="G31" s="298"/>
      <c r="H31" s="217"/>
      <c r="I31" s="231"/>
    </row>
    <row r="32" s="205" customFormat="1" ht="21" customHeight="1" spans="1:9">
      <c r="A32" s="216"/>
      <c r="B32" s="217"/>
      <c r="C32" s="225" t="s">
        <v>120</v>
      </c>
      <c r="D32" s="292"/>
      <c r="E32" s="297"/>
      <c r="F32" s="217"/>
      <c r="G32" s="298"/>
      <c r="H32" s="217"/>
      <c r="I32" s="231"/>
    </row>
    <row r="33" s="205" customFormat="1" ht="21" customHeight="1" spans="1:9">
      <c r="A33" s="216"/>
      <c r="B33" s="217"/>
      <c r="C33" s="225" t="s">
        <v>121</v>
      </c>
      <c r="D33" s="292"/>
      <c r="E33" s="297"/>
      <c r="F33" s="217"/>
      <c r="G33" s="298"/>
      <c r="H33" s="217"/>
      <c r="I33" s="231"/>
    </row>
    <row r="34" s="205" customFormat="1" ht="21" customHeight="1" spans="1:9">
      <c r="A34" s="216"/>
      <c r="B34" s="217"/>
      <c r="C34" s="228" t="s">
        <v>122</v>
      </c>
      <c r="D34" s="292"/>
      <c r="E34" s="297"/>
      <c r="F34" s="217"/>
      <c r="G34" s="298"/>
      <c r="H34" s="217"/>
      <c r="I34" s="231"/>
    </row>
    <row r="35" s="205" customFormat="1" ht="21" customHeight="1" spans="1:9">
      <c r="A35" s="229" t="s">
        <v>123</v>
      </c>
      <c r="B35" s="217">
        <v>282823</v>
      </c>
      <c r="C35" s="230" t="s">
        <v>124</v>
      </c>
      <c r="D35" s="217">
        <v>282823</v>
      </c>
      <c r="E35" s="230" t="s">
        <v>124</v>
      </c>
      <c r="F35" s="217">
        <v>282823</v>
      </c>
      <c r="G35" s="229" t="s">
        <v>124</v>
      </c>
      <c r="H35" s="217"/>
      <c r="I35" s="231"/>
    </row>
    <row r="36" ht="18" customHeight="1" spans="1:9">
      <c r="A36"/>
      <c r="B36"/>
      <c r="C36"/>
      <c r="D36"/>
      <c r="E36"/>
      <c r="F36"/>
      <c r="G36"/>
      <c r="H36"/>
      <c r="I36" s="232"/>
    </row>
  </sheetData>
  <sheetProtection formatCells="0" formatColumns="0" formatRows="0"/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showGridLines="0" showZeros="0" workbookViewId="0">
      <selection activeCell="C12" sqref="C12"/>
    </sheetView>
  </sheetViews>
  <sheetFormatPr defaultColWidth="9" defaultRowHeight="12.75" customHeight="1"/>
  <cols>
    <col min="1" max="1" width="8.875" style="259" customWidth="1"/>
    <col min="2" max="2" width="27.5" style="259" customWidth="1"/>
    <col min="3" max="3" width="12.125" style="259" customWidth="1"/>
    <col min="4" max="4" width="12.625" style="259" customWidth="1"/>
    <col min="5" max="5" width="12.25" style="259" customWidth="1"/>
    <col min="6" max="22" width="9.625" style="259" customWidth="1"/>
    <col min="23" max="16384" width="9" style="259"/>
  </cols>
  <sheetData>
    <row r="1" ht="18" customHeight="1" spans="1:23">
      <c r="A1" s="260"/>
      <c r="B1" s="261"/>
      <c r="C1" s="261"/>
      <c r="D1" s="262"/>
      <c r="E1" s="263"/>
      <c r="F1" s="263"/>
      <c r="G1" s="263"/>
      <c r="H1" s="263"/>
      <c r="I1" s="263"/>
      <c r="J1" s="263"/>
      <c r="K1" s="263"/>
      <c r="L1"/>
      <c r="M1"/>
      <c r="N1"/>
      <c r="O1" s="275"/>
      <c r="P1" s="274"/>
      <c r="Q1" s="274"/>
      <c r="R1" s="274"/>
      <c r="S1" s="274"/>
      <c r="T1"/>
      <c r="U1" s="263"/>
      <c r="V1" s="263" t="s">
        <v>125</v>
      </c>
      <c r="W1"/>
    </row>
    <row r="2" ht="24.75" customHeight="1" spans="1:23">
      <c r="A2" s="264" t="s">
        <v>126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/>
    </row>
    <row r="3" ht="26.25" customHeight="1" spans="1:23">
      <c r="A3"/>
      <c r="B3"/>
      <c r="C3"/>
      <c r="D3"/>
      <c r="E3"/>
      <c r="F3" s="263"/>
      <c r="G3" s="263"/>
      <c r="H3" s="263"/>
      <c r="I3" s="263"/>
      <c r="J3" s="263"/>
      <c r="K3" s="263"/>
      <c r="L3"/>
      <c r="M3"/>
      <c r="N3"/>
      <c r="O3" s="275"/>
      <c r="P3" s="276"/>
      <c r="Q3" s="276"/>
      <c r="R3" s="276"/>
      <c r="S3" s="276"/>
      <c r="T3"/>
      <c r="U3"/>
      <c r="V3" s="282" t="s">
        <v>127</v>
      </c>
      <c r="W3" s="282"/>
    </row>
    <row r="4" ht="24.75" customHeight="1" spans="1:23">
      <c r="A4" s="265" t="s">
        <v>128</v>
      </c>
      <c r="B4" s="265" t="s">
        <v>129</v>
      </c>
      <c r="C4" s="265" t="s">
        <v>130</v>
      </c>
      <c r="D4" s="266" t="s">
        <v>131</v>
      </c>
      <c r="E4" s="266"/>
      <c r="F4" s="267"/>
      <c r="G4" s="267"/>
      <c r="H4" s="267"/>
      <c r="I4" s="267"/>
      <c r="J4" s="267"/>
      <c r="K4" s="267"/>
      <c r="L4" s="267"/>
      <c r="M4" s="267"/>
      <c r="N4" s="267"/>
      <c r="O4" s="277" t="s">
        <v>132</v>
      </c>
      <c r="P4" s="266" t="s">
        <v>133</v>
      </c>
      <c r="Q4" s="266" t="s">
        <v>134</v>
      </c>
      <c r="R4" s="266"/>
      <c r="S4" s="271" t="s">
        <v>135</v>
      </c>
      <c r="T4" s="271" t="s">
        <v>136</v>
      </c>
      <c r="U4" s="271" t="s">
        <v>137</v>
      </c>
      <c r="V4" s="283" t="s">
        <v>138</v>
      </c>
      <c r="W4"/>
    </row>
    <row r="5" ht="27.75" customHeight="1" spans="1:23">
      <c r="A5" s="265"/>
      <c r="B5" s="265"/>
      <c r="C5" s="265"/>
      <c r="D5" s="268" t="s">
        <v>139</v>
      </c>
      <c r="E5" s="269" t="s">
        <v>140</v>
      </c>
      <c r="F5" s="266" t="s">
        <v>141</v>
      </c>
      <c r="G5" s="266"/>
      <c r="H5" s="266"/>
      <c r="I5" s="266"/>
      <c r="J5" s="266"/>
      <c r="K5" s="266"/>
      <c r="L5" s="266"/>
      <c r="M5" s="266"/>
      <c r="N5" s="266"/>
      <c r="O5" s="277"/>
      <c r="P5" s="266"/>
      <c r="Q5" s="271" t="s">
        <v>142</v>
      </c>
      <c r="R5" s="271" t="s">
        <v>143</v>
      </c>
      <c r="S5" s="271"/>
      <c r="T5" s="271"/>
      <c r="U5" s="271"/>
      <c r="V5" s="283"/>
      <c r="W5"/>
    </row>
    <row r="6" ht="63.75" customHeight="1" spans="1:23">
      <c r="A6" s="265"/>
      <c r="B6" s="265"/>
      <c r="C6" s="265"/>
      <c r="D6" s="266"/>
      <c r="E6" s="266"/>
      <c r="F6" s="270" t="s">
        <v>144</v>
      </c>
      <c r="G6" s="270" t="s">
        <v>145</v>
      </c>
      <c r="H6" s="270" t="s">
        <v>146</v>
      </c>
      <c r="I6" s="270" t="s">
        <v>147</v>
      </c>
      <c r="J6" s="270" t="s">
        <v>148</v>
      </c>
      <c r="K6" s="278" t="s">
        <v>149</v>
      </c>
      <c r="L6" s="270" t="s">
        <v>150</v>
      </c>
      <c r="M6" s="270" t="s">
        <v>151</v>
      </c>
      <c r="N6" s="270" t="s">
        <v>136</v>
      </c>
      <c r="O6" s="266"/>
      <c r="P6" s="266"/>
      <c r="Q6" s="271"/>
      <c r="R6" s="271"/>
      <c r="S6" s="271"/>
      <c r="T6" s="271"/>
      <c r="U6" s="271"/>
      <c r="V6" s="283"/>
      <c r="W6"/>
    </row>
    <row r="7" ht="24.75" customHeight="1" spans="1:23">
      <c r="A7" s="271" t="s">
        <v>152</v>
      </c>
      <c r="B7" s="271" t="s">
        <v>152</v>
      </c>
      <c r="C7" s="271">
        <v>1</v>
      </c>
      <c r="D7" s="271">
        <v>2</v>
      </c>
      <c r="E7" s="271">
        <v>3</v>
      </c>
      <c r="F7" s="271">
        <v>4</v>
      </c>
      <c r="G7" s="271">
        <v>5</v>
      </c>
      <c r="H7" s="271">
        <v>6</v>
      </c>
      <c r="I7" s="271">
        <v>7</v>
      </c>
      <c r="J7" s="271">
        <v>8</v>
      </c>
      <c r="K7" s="279">
        <v>9</v>
      </c>
      <c r="L7" s="279">
        <v>10</v>
      </c>
      <c r="M7" s="279">
        <v>11</v>
      </c>
      <c r="N7" s="279">
        <v>12</v>
      </c>
      <c r="O7" s="271">
        <v>13</v>
      </c>
      <c r="P7" s="271">
        <v>14</v>
      </c>
      <c r="Q7" s="271">
        <v>15</v>
      </c>
      <c r="R7" s="271">
        <v>16</v>
      </c>
      <c r="S7" s="271">
        <v>17</v>
      </c>
      <c r="T7" s="271">
        <v>18</v>
      </c>
      <c r="U7" s="271">
        <v>19</v>
      </c>
      <c r="V7" s="283">
        <v>20</v>
      </c>
      <c r="W7"/>
    </row>
    <row r="8" s="258" customFormat="1" ht="33.75" customHeight="1" spans="1:23">
      <c r="A8" s="272"/>
      <c r="B8" s="138" t="s">
        <v>153</v>
      </c>
      <c r="C8" s="217">
        <v>282823</v>
      </c>
      <c r="D8" s="217">
        <v>282823</v>
      </c>
      <c r="E8" s="217">
        <v>282823</v>
      </c>
      <c r="F8" s="273">
        <v>0</v>
      </c>
      <c r="G8" s="273">
        <v>0</v>
      </c>
      <c r="H8" s="273">
        <v>0</v>
      </c>
      <c r="I8" s="273">
        <v>0</v>
      </c>
      <c r="J8" s="280">
        <v>0</v>
      </c>
      <c r="K8" s="280">
        <v>0</v>
      </c>
      <c r="L8" s="280">
        <v>0</v>
      </c>
      <c r="M8" s="280">
        <v>0</v>
      </c>
      <c r="N8" s="273">
        <v>0</v>
      </c>
      <c r="O8" s="281">
        <v>0</v>
      </c>
      <c r="P8" s="273">
        <v>0</v>
      </c>
      <c r="Q8" s="273">
        <v>0</v>
      </c>
      <c r="R8" s="273">
        <v>0</v>
      </c>
      <c r="S8" s="273">
        <v>0</v>
      </c>
      <c r="T8" s="273">
        <v>0</v>
      </c>
      <c r="U8" s="273">
        <v>0</v>
      </c>
      <c r="V8" s="284">
        <v>0</v>
      </c>
      <c r="W8" s="78"/>
    </row>
    <row r="9" ht="33.75" customHeight="1" spans="1:23">
      <c r="A9" s="138" t="s">
        <v>154</v>
      </c>
      <c r="B9" s="138" t="s">
        <v>2</v>
      </c>
      <c r="C9" s="217">
        <v>282823</v>
      </c>
      <c r="D9" s="217">
        <v>282823</v>
      </c>
      <c r="E9" s="217">
        <v>282823</v>
      </c>
      <c r="F9" s="273">
        <v>0</v>
      </c>
      <c r="G9" s="273">
        <v>0</v>
      </c>
      <c r="H9" s="273">
        <v>0</v>
      </c>
      <c r="I9" s="273">
        <v>0</v>
      </c>
      <c r="J9" s="280">
        <v>0</v>
      </c>
      <c r="K9" s="280">
        <v>0</v>
      </c>
      <c r="L9" s="280">
        <v>0</v>
      </c>
      <c r="M9" s="280">
        <v>0</v>
      </c>
      <c r="N9" s="273">
        <v>0</v>
      </c>
      <c r="O9" s="281">
        <v>0</v>
      </c>
      <c r="P9" s="273">
        <v>0</v>
      </c>
      <c r="Q9" s="273">
        <v>0</v>
      </c>
      <c r="R9" s="273">
        <v>0</v>
      </c>
      <c r="S9" s="273">
        <v>0</v>
      </c>
      <c r="T9" s="273">
        <v>0</v>
      </c>
      <c r="U9" s="273">
        <v>0</v>
      </c>
      <c r="V9" s="284">
        <v>0</v>
      </c>
      <c r="W9"/>
    </row>
    <row r="10" ht="24.75" customHeight="1" spans="1:23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58"/>
      <c r="M10" s="258"/>
      <c r="N10" s="258"/>
      <c r="O10" s="274"/>
      <c r="P10" s="274"/>
      <c r="Q10" s="274"/>
      <c r="R10" s="274"/>
      <c r="S10" s="274"/>
      <c r="T10" s="274"/>
      <c r="U10" s="274"/>
      <c r="V10" s="274"/>
      <c r="W10"/>
    </row>
    <row r="11" ht="24.75" customHeight="1" spans="1:23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58"/>
      <c r="M11" s="258"/>
      <c r="N11" s="258"/>
      <c r="O11" s="274"/>
      <c r="P11" s="274"/>
      <c r="Q11" s="274"/>
      <c r="R11" s="274"/>
      <c r="S11" s="274"/>
      <c r="T11" s="274"/>
      <c r="U11" s="274"/>
      <c r="V11" s="274"/>
      <c r="W11"/>
    </row>
    <row r="12" ht="24.75" customHeight="1" spans="1:23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/>
      <c r="M12"/>
      <c r="N12" s="258"/>
      <c r="O12" s="274"/>
      <c r="P12" s="274"/>
      <c r="Q12" s="274"/>
      <c r="R12" s="274"/>
      <c r="S12" s="274"/>
      <c r="T12" s="274"/>
      <c r="U12" s="274"/>
      <c r="V12" s="274"/>
      <c r="W12"/>
    </row>
    <row r="13" ht="24.75" customHeight="1" spans="1:23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/>
      <c r="M13"/>
      <c r="N13"/>
      <c r="O13" s="274"/>
      <c r="P13" s="274"/>
      <c r="Q13" s="274"/>
      <c r="R13" s="274"/>
      <c r="S13" s="274"/>
      <c r="T13" s="274"/>
      <c r="U13" s="274"/>
      <c r="V13" s="274"/>
      <c r="W13"/>
    </row>
    <row r="14" ht="24.75" customHeight="1" spans="1:23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/>
      <c r="M14"/>
      <c r="N14"/>
      <c r="O14" s="274"/>
      <c r="P14" s="274"/>
      <c r="Q14" s="274"/>
      <c r="R14" s="274"/>
      <c r="S14" s="274"/>
      <c r="T14" s="274"/>
      <c r="U14" s="274"/>
      <c r="V14" s="274"/>
      <c r="W14"/>
    </row>
    <row r="15" ht="24.75" customHeight="1" spans="1:23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/>
      <c r="M15"/>
      <c r="N15"/>
      <c r="O15" s="274"/>
      <c r="P15" s="274"/>
      <c r="Q15" s="274"/>
      <c r="R15" s="274"/>
      <c r="S15" s="274"/>
      <c r="T15" s="274"/>
      <c r="U15" s="274"/>
      <c r="V15" s="274"/>
      <c r="W15"/>
    </row>
    <row r="16" ht="24.75" customHeight="1" spans="1:23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/>
      <c r="M16"/>
      <c r="N16"/>
      <c r="O16" s="274"/>
      <c r="P16" s="274"/>
      <c r="Q16" s="274"/>
      <c r="R16" s="274"/>
      <c r="S16" s="274"/>
      <c r="T16" s="274"/>
      <c r="U16" s="274"/>
      <c r="V16" s="274"/>
      <c r="W16"/>
    </row>
    <row r="17" ht="24.75" customHeight="1" spans="1:23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/>
      <c r="M17"/>
      <c r="N17"/>
      <c r="O17" s="274"/>
      <c r="P17" s="274"/>
      <c r="Q17" s="274"/>
      <c r="R17" s="274"/>
      <c r="S17" s="274"/>
      <c r="T17" s="274"/>
      <c r="U17" s="274"/>
      <c r="V17" s="274"/>
      <c r="W17"/>
    </row>
    <row r="18" ht="24.75" customHeight="1" spans="1:23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/>
      <c r="M18"/>
      <c r="N18"/>
      <c r="O18" s="274"/>
      <c r="P18" s="274"/>
      <c r="Q18" s="274"/>
      <c r="R18" s="274"/>
      <c r="S18" s="274"/>
      <c r="T18" s="274"/>
      <c r="U18" s="274"/>
      <c r="V18" s="274"/>
      <c r="W18"/>
    </row>
    <row r="19" ht="24.75" customHeight="1" spans="1:23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/>
      <c r="M19"/>
      <c r="N19"/>
      <c r="O19" s="274"/>
      <c r="P19" s="274"/>
      <c r="Q19" s="274"/>
      <c r="R19" s="274"/>
      <c r="S19" s="274"/>
      <c r="T19" s="274"/>
      <c r="U19" s="274"/>
      <c r="V19" s="274"/>
      <c r="W19"/>
    </row>
    <row r="20" ht="24.75" customHeight="1" spans="1:23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/>
      <c r="M20"/>
      <c r="N20"/>
      <c r="O20" s="274"/>
      <c r="P20" s="274"/>
      <c r="Q20" s="274"/>
      <c r="R20" s="274"/>
      <c r="S20" s="274"/>
      <c r="T20" s="274"/>
      <c r="U20" s="274"/>
      <c r="V20" s="274"/>
      <c r="W20"/>
    </row>
    <row r="21" ht="24.75" customHeight="1" spans="1:23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/>
      <c r="M21"/>
      <c r="N21"/>
      <c r="O21" s="274"/>
      <c r="P21" s="274"/>
      <c r="Q21" s="274"/>
      <c r="R21" s="274"/>
      <c r="S21" s="274"/>
      <c r="T21" s="274"/>
      <c r="U21" s="274"/>
      <c r="V21" s="274"/>
      <c r="W21"/>
    </row>
    <row r="22" ht="24.75" customHeight="1" spans="1:23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/>
      <c r="M22"/>
      <c r="N22"/>
      <c r="O22" s="274"/>
      <c r="P22" s="274"/>
      <c r="Q22" s="274"/>
      <c r="R22" s="274"/>
      <c r="S22" s="274"/>
      <c r="T22" s="274"/>
      <c r="U22" s="274"/>
      <c r="V22" s="274"/>
      <c r="W22"/>
    </row>
    <row r="23" ht="24.75" customHeight="1" spans="1:23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/>
      <c r="M23"/>
      <c r="N23"/>
      <c r="O23" s="274"/>
      <c r="P23" s="274"/>
      <c r="Q23" s="274"/>
      <c r="R23" s="274"/>
      <c r="S23" s="274"/>
      <c r="T23" s="274"/>
      <c r="U23" s="274"/>
      <c r="V23" s="274"/>
      <c r="W23"/>
    </row>
  </sheetData>
  <sheetProtection formatCells="0" formatColumns="0" formatRows="0"/>
  <mergeCells count="17">
    <mergeCell ref="A2:V2"/>
    <mergeCell ref="D4:N4"/>
    <mergeCell ref="Q4:R4"/>
    <mergeCell ref="F5:N5"/>
    <mergeCell ref="A4:A6"/>
    <mergeCell ref="B4:B6"/>
    <mergeCell ref="C4:C6"/>
    <mergeCell ref="D5:D6"/>
    <mergeCell ref="E5:E6"/>
    <mergeCell ref="O4:O6"/>
    <mergeCell ref="P4:P6"/>
    <mergeCell ref="Q5:Q6"/>
    <mergeCell ref="R5:R6"/>
    <mergeCell ref="S4:S6"/>
    <mergeCell ref="T4:T6"/>
    <mergeCell ref="U4:U6"/>
    <mergeCell ref="V4:V6"/>
  </mergeCells>
  <printOptions horizontalCentered="1"/>
  <pageMargins left="0.196850393700787" right="0.196850393700787" top="0.78740157480315" bottom="0.590551181102362" header="2.3762664233315e-311" footer="0"/>
  <pageSetup paperSize="9" scale="70" orientation="landscape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showGridLines="0" showZeros="0" workbookViewId="0">
      <selection activeCell="F8" sqref="F8"/>
    </sheetView>
  </sheetViews>
  <sheetFormatPr defaultColWidth="9" defaultRowHeight="12.75" customHeight="1"/>
  <cols>
    <col min="1" max="3" width="3.75" style="234" customWidth="1"/>
    <col min="4" max="4" width="11.125" style="234" customWidth="1"/>
    <col min="5" max="5" width="31.5" style="234" customWidth="1"/>
    <col min="6" max="8" width="12.625" style="234" customWidth="1"/>
    <col min="9" max="25" width="9.625" style="234" customWidth="1"/>
    <col min="26" max="16384" width="9" style="234"/>
  </cols>
  <sheetData>
    <row r="1" ht="23.25" customHeight="1" spans="1:26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/>
      <c r="P1"/>
      <c r="Q1"/>
      <c r="R1" s="244"/>
      <c r="S1" s="244"/>
      <c r="T1" s="244"/>
      <c r="U1" s="244"/>
      <c r="V1" s="244"/>
      <c r="W1"/>
      <c r="X1" s="248"/>
      <c r="Y1" s="248" t="s">
        <v>155</v>
      </c>
      <c r="Z1" s="244"/>
    </row>
    <row r="2" ht="23.25" customHeight="1" spans="1:26">
      <c r="A2" s="236" t="s">
        <v>156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53"/>
      <c r="Z2" s="244"/>
    </row>
    <row r="3" ht="23.25" customHeight="1" spans="1:26">
      <c r="A3" s="58" t="s">
        <v>35</v>
      </c>
      <c r="B3" s="58"/>
      <c r="C3" s="58"/>
      <c r="D3" s="58"/>
      <c r="E3" s="58"/>
      <c r="F3"/>
      <c r="G3"/>
      <c r="H3" s="235"/>
      <c r="I3" s="235"/>
      <c r="J3" s="235"/>
      <c r="K3" s="235"/>
      <c r="L3" s="235"/>
      <c r="M3" s="235"/>
      <c r="N3" s="235"/>
      <c r="O3"/>
      <c r="P3"/>
      <c r="Q3"/>
      <c r="R3" s="249"/>
      <c r="S3" s="249"/>
      <c r="T3" s="249"/>
      <c r="U3" s="249"/>
      <c r="V3" s="249"/>
      <c r="W3"/>
      <c r="X3" s="250"/>
      <c r="Y3" s="254" t="s">
        <v>127</v>
      </c>
      <c r="Z3" s="244"/>
    </row>
    <row r="4" ht="23.25" customHeight="1" spans="1:26">
      <c r="A4" s="237" t="s">
        <v>157</v>
      </c>
      <c r="B4" s="237"/>
      <c r="C4" s="237"/>
      <c r="D4" s="238" t="s">
        <v>128</v>
      </c>
      <c r="E4" s="239" t="s">
        <v>158</v>
      </c>
      <c r="F4" s="238" t="s">
        <v>130</v>
      </c>
      <c r="G4" s="240" t="s">
        <v>131</v>
      </c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51" t="s">
        <v>132</v>
      </c>
      <c r="S4" s="240" t="s">
        <v>159</v>
      </c>
      <c r="T4" s="240" t="s">
        <v>134</v>
      </c>
      <c r="U4" s="240"/>
      <c r="V4" s="238" t="s">
        <v>135</v>
      </c>
      <c r="W4" s="238" t="s">
        <v>136</v>
      </c>
      <c r="X4" s="238" t="s">
        <v>137</v>
      </c>
      <c r="Y4" s="255" t="s">
        <v>138</v>
      </c>
      <c r="Z4" s="256"/>
    </row>
    <row r="5" ht="33.75" customHeight="1" spans="1:26">
      <c r="A5" s="238" t="s">
        <v>160</v>
      </c>
      <c r="B5" s="238" t="s">
        <v>161</v>
      </c>
      <c r="C5" s="238" t="s">
        <v>162</v>
      </c>
      <c r="D5" s="238"/>
      <c r="E5" s="239"/>
      <c r="F5" s="238"/>
      <c r="G5" s="240" t="s">
        <v>163</v>
      </c>
      <c r="H5" s="240" t="s">
        <v>140</v>
      </c>
      <c r="I5" s="240" t="s">
        <v>141</v>
      </c>
      <c r="J5" s="240"/>
      <c r="K5" s="240"/>
      <c r="L5" s="240"/>
      <c r="M5" s="240"/>
      <c r="N5" s="240"/>
      <c r="O5" s="240"/>
      <c r="P5" s="240"/>
      <c r="Q5" s="240"/>
      <c r="R5" s="251"/>
      <c r="S5" s="240"/>
      <c r="T5" s="238" t="s">
        <v>142</v>
      </c>
      <c r="U5" s="238" t="s">
        <v>143</v>
      </c>
      <c r="V5" s="238"/>
      <c r="W5" s="238"/>
      <c r="X5" s="238"/>
      <c r="Y5" s="255"/>
      <c r="Z5" s="256"/>
    </row>
    <row r="6" ht="66" customHeight="1" spans="1:26">
      <c r="A6" s="238"/>
      <c r="B6" s="238"/>
      <c r="C6" s="238"/>
      <c r="D6" s="238"/>
      <c r="E6" s="239"/>
      <c r="F6" s="238"/>
      <c r="G6" s="240"/>
      <c r="H6" s="240"/>
      <c r="I6" s="238" t="s">
        <v>153</v>
      </c>
      <c r="J6" s="238" t="s">
        <v>145</v>
      </c>
      <c r="K6" s="238" t="s">
        <v>146</v>
      </c>
      <c r="L6" s="238" t="s">
        <v>147</v>
      </c>
      <c r="M6" s="238" t="s">
        <v>148</v>
      </c>
      <c r="N6" s="245" t="s">
        <v>149</v>
      </c>
      <c r="O6" s="238" t="s">
        <v>150</v>
      </c>
      <c r="P6" s="238" t="s">
        <v>151</v>
      </c>
      <c r="Q6" s="238" t="s">
        <v>136</v>
      </c>
      <c r="R6" s="251"/>
      <c r="S6" s="240"/>
      <c r="T6" s="238"/>
      <c r="U6" s="238"/>
      <c r="V6" s="238"/>
      <c r="W6" s="238"/>
      <c r="X6" s="238"/>
      <c r="Y6" s="255"/>
      <c r="Z6" s="256"/>
    </row>
    <row r="7" ht="23.25" customHeight="1" spans="1:26">
      <c r="A7" s="238"/>
      <c r="B7" s="238"/>
      <c r="C7" s="241"/>
      <c r="D7" s="241"/>
      <c r="E7" s="238"/>
      <c r="F7" s="238">
        <v>1</v>
      </c>
      <c r="G7" s="238">
        <v>2</v>
      </c>
      <c r="H7" s="238">
        <v>3</v>
      </c>
      <c r="I7" s="238">
        <v>4</v>
      </c>
      <c r="J7" s="238">
        <v>5</v>
      </c>
      <c r="K7" s="238">
        <v>6</v>
      </c>
      <c r="L7" s="238">
        <v>7</v>
      </c>
      <c r="M7" s="238">
        <v>8</v>
      </c>
      <c r="N7" s="238">
        <v>9</v>
      </c>
      <c r="O7" s="238">
        <v>10</v>
      </c>
      <c r="P7" s="238">
        <v>11</v>
      </c>
      <c r="Q7" s="238">
        <v>12</v>
      </c>
      <c r="R7" s="238">
        <v>13</v>
      </c>
      <c r="S7" s="238">
        <v>14</v>
      </c>
      <c r="T7" s="238">
        <v>15</v>
      </c>
      <c r="U7" s="238">
        <v>16</v>
      </c>
      <c r="V7" s="238">
        <v>17</v>
      </c>
      <c r="W7" s="238">
        <v>18</v>
      </c>
      <c r="X7" s="238">
        <v>19</v>
      </c>
      <c r="Y7" s="255">
        <v>20</v>
      </c>
      <c r="Z7" s="256"/>
    </row>
    <row r="8" s="233" customFormat="1" ht="23.25" customHeight="1" spans="1:26">
      <c r="A8" s="134"/>
      <c r="B8" s="134"/>
      <c r="C8" s="134"/>
      <c r="D8" s="135"/>
      <c r="E8" s="135" t="s">
        <v>153</v>
      </c>
      <c r="F8" s="168">
        <v>282823</v>
      </c>
      <c r="G8" s="168">
        <v>282823</v>
      </c>
      <c r="H8" s="168">
        <v>282823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68">
        <v>0</v>
      </c>
      <c r="W8" s="168">
        <v>0</v>
      </c>
      <c r="X8" s="168">
        <v>0</v>
      </c>
      <c r="Y8" s="257">
        <v>0</v>
      </c>
      <c r="Z8" s="244"/>
    </row>
    <row r="9" s="233" customFormat="1" ht="23.25" customHeight="1" spans="1:26">
      <c r="A9" s="133" t="s">
        <v>164</v>
      </c>
      <c r="B9" s="134"/>
      <c r="C9" s="134"/>
      <c r="D9" s="134" t="s">
        <v>154</v>
      </c>
      <c r="E9" s="135" t="s">
        <v>165</v>
      </c>
      <c r="F9" s="168">
        <v>274132</v>
      </c>
      <c r="G9" s="168">
        <v>274132</v>
      </c>
      <c r="H9" s="168">
        <v>274132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257"/>
      <c r="Z9" s="244"/>
    </row>
    <row r="10" s="233" customFormat="1" ht="23.25" customHeight="1" spans="1:26">
      <c r="A10" s="133" t="s">
        <v>164</v>
      </c>
      <c r="B10" s="134" t="s">
        <v>166</v>
      </c>
      <c r="C10" s="134"/>
      <c r="D10" s="134" t="s">
        <v>154</v>
      </c>
      <c r="E10" s="135" t="s">
        <v>167</v>
      </c>
      <c r="F10" s="168">
        <v>235674</v>
      </c>
      <c r="G10" s="168">
        <v>235674</v>
      </c>
      <c r="H10" s="168">
        <v>235674</v>
      </c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257"/>
      <c r="Z10" s="244"/>
    </row>
    <row r="11" ht="23.25" customHeight="1" spans="1:26">
      <c r="A11" s="134" t="s">
        <v>164</v>
      </c>
      <c r="B11" s="134" t="s">
        <v>166</v>
      </c>
      <c r="C11" s="134" t="s">
        <v>168</v>
      </c>
      <c r="D11" s="134" t="s">
        <v>154</v>
      </c>
      <c r="E11" s="134" t="s">
        <v>169</v>
      </c>
      <c r="F11" s="168">
        <v>235674</v>
      </c>
      <c r="G11" s="168">
        <v>235674</v>
      </c>
      <c r="H11" s="168">
        <v>235674</v>
      </c>
      <c r="I11" s="134">
        <v>0</v>
      </c>
      <c r="J11" s="134">
        <v>0</v>
      </c>
      <c r="K11" s="134">
        <v>0</v>
      </c>
      <c r="L11" s="134">
        <v>0</v>
      </c>
      <c r="M11" s="134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257">
        <v>0</v>
      </c>
      <c r="Z11" s="244"/>
    </row>
    <row r="12" ht="23.25" customHeight="1" spans="1:26">
      <c r="A12" s="134" t="s">
        <v>164</v>
      </c>
      <c r="B12" s="134" t="s">
        <v>170</v>
      </c>
      <c r="C12" s="134"/>
      <c r="D12" s="134" t="s">
        <v>154</v>
      </c>
      <c r="E12" s="135" t="s">
        <v>171</v>
      </c>
      <c r="F12" s="168">
        <v>34764</v>
      </c>
      <c r="G12" s="168">
        <v>34764</v>
      </c>
      <c r="H12" s="168">
        <v>34764</v>
      </c>
      <c r="I12" s="134"/>
      <c r="J12" s="134"/>
      <c r="K12" s="134"/>
      <c r="L12" s="134"/>
      <c r="M12" s="134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257"/>
      <c r="Z12" s="244"/>
    </row>
    <row r="13" ht="23.25" customHeight="1" spans="1:26">
      <c r="A13" s="134" t="s">
        <v>164</v>
      </c>
      <c r="B13" s="134" t="s">
        <v>170</v>
      </c>
      <c r="C13" s="134" t="s">
        <v>170</v>
      </c>
      <c r="D13" s="134" t="s">
        <v>154</v>
      </c>
      <c r="E13" s="134" t="s">
        <v>172</v>
      </c>
      <c r="F13" s="168">
        <v>34764</v>
      </c>
      <c r="G13" s="168">
        <v>34764</v>
      </c>
      <c r="H13" s="168">
        <v>34764</v>
      </c>
      <c r="I13" s="134">
        <v>0</v>
      </c>
      <c r="J13" s="134">
        <v>0</v>
      </c>
      <c r="K13" s="134">
        <v>0</v>
      </c>
      <c r="L13" s="134">
        <v>0</v>
      </c>
      <c r="M13" s="134">
        <v>0</v>
      </c>
      <c r="N13" s="168">
        <v>0</v>
      </c>
      <c r="O13" s="168">
        <v>0</v>
      </c>
      <c r="P13" s="168">
        <v>0</v>
      </c>
      <c r="Q13" s="168">
        <v>0</v>
      </c>
      <c r="R13" s="168">
        <v>0</v>
      </c>
      <c r="S13" s="168">
        <v>0</v>
      </c>
      <c r="T13" s="168">
        <v>0</v>
      </c>
      <c r="U13" s="168">
        <v>0</v>
      </c>
      <c r="V13" s="168">
        <v>0</v>
      </c>
      <c r="W13" s="168">
        <v>0</v>
      </c>
      <c r="X13" s="168">
        <v>0</v>
      </c>
      <c r="Y13" s="257">
        <v>0</v>
      </c>
      <c r="Z13" s="244"/>
    </row>
    <row r="14" ht="23.25" customHeight="1" spans="1:26">
      <c r="A14" s="134" t="s">
        <v>164</v>
      </c>
      <c r="B14" s="134" t="s">
        <v>173</v>
      </c>
      <c r="C14" s="134"/>
      <c r="D14" s="134" t="s">
        <v>154</v>
      </c>
      <c r="E14" s="242" t="s">
        <v>174</v>
      </c>
      <c r="F14" s="168">
        <v>3694</v>
      </c>
      <c r="G14" s="168">
        <v>3694</v>
      </c>
      <c r="H14" s="168">
        <v>3694</v>
      </c>
      <c r="I14" s="134"/>
      <c r="J14" s="134"/>
      <c r="K14" s="134"/>
      <c r="L14" s="134"/>
      <c r="M14" s="134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257"/>
      <c r="Z14" s="244"/>
    </row>
    <row r="15" ht="23.25" customHeight="1" spans="1:26">
      <c r="A15" s="134" t="s">
        <v>164</v>
      </c>
      <c r="B15" s="134" t="s">
        <v>173</v>
      </c>
      <c r="C15" s="134" t="s">
        <v>166</v>
      </c>
      <c r="D15" s="134" t="s">
        <v>154</v>
      </c>
      <c r="E15" s="134" t="s">
        <v>175</v>
      </c>
      <c r="F15" s="168">
        <v>1521</v>
      </c>
      <c r="G15" s="168">
        <v>1521</v>
      </c>
      <c r="H15" s="168">
        <v>1521</v>
      </c>
      <c r="I15" s="134">
        <v>0</v>
      </c>
      <c r="J15" s="134">
        <v>0</v>
      </c>
      <c r="K15" s="134">
        <v>0</v>
      </c>
      <c r="L15" s="134">
        <v>0</v>
      </c>
      <c r="M15" s="134">
        <v>0</v>
      </c>
      <c r="N15" s="168">
        <v>0</v>
      </c>
      <c r="O15" s="168">
        <v>0</v>
      </c>
      <c r="P15" s="168">
        <v>0</v>
      </c>
      <c r="Q15" s="168">
        <v>0</v>
      </c>
      <c r="R15" s="168">
        <v>0</v>
      </c>
      <c r="S15" s="168">
        <v>0</v>
      </c>
      <c r="T15" s="168">
        <v>0</v>
      </c>
      <c r="U15" s="168">
        <v>0</v>
      </c>
      <c r="V15" s="168">
        <v>0</v>
      </c>
      <c r="W15" s="168">
        <v>0</v>
      </c>
      <c r="X15" s="168">
        <v>0</v>
      </c>
      <c r="Y15" s="257">
        <v>0</v>
      </c>
      <c r="Z15" s="244"/>
    </row>
    <row r="16" ht="23.25" customHeight="1" spans="1:26">
      <c r="A16" s="134" t="s">
        <v>164</v>
      </c>
      <c r="B16" s="134" t="s">
        <v>173</v>
      </c>
      <c r="C16" s="134" t="s">
        <v>176</v>
      </c>
      <c r="D16" s="134" t="s">
        <v>154</v>
      </c>
      <c r="E16" s="134" t="s">
        <v>177</v>
      </c>
      <c r="F16" s="168">
        <v>2173</v>
      </c>
      <c r="G16" s="168">
        <v>2173</v>
      </c>
      <c r="H16" s="168">
        <v>2173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68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257">
        <v>0</v>
      </c>
      <c r="Z16" s="244"/>
    </row>
    <row r="17" ht="23.25" customHeight="1" spans="1:26">
      <c r="A17" s="134" t="s">
        <v>178</v>
      </c>
      <c r="B17" s="134"/>
      <c r="C17" s="134"/>
      <c r="D17" s="134" t="s">
        <v>154</v>
      </c>
      <c r="E17" s="242" t="s">
        <v>179</v>
      </c>
      <c r="F17" s="168">
        <v>8691</v>
      </c>
      <c r="G17" s="168">
        <v>8691</v>
      </c>
      <c r="H17" s="168">
        <v>8691</v>
      </c>
      <c r="I17" s="134"/>
      <c r="J17" s="134"/>
      <c r="K17" s="134"/>
      <c r="L17" s="134"/>
      <c r="M17" s="134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257"/>
      <c r="Z17" s="244"/>
    </row>
    <row r="18" ht="23.25" customHeight="1" spans="1:26">
      <c r="A18" s="134" t="s">
        <v>178</v>
      </c>
      <c r="B18" s="134" t="s">
        <v>180</v>
      </c>
      <c r="C18" s="134"/>
      <c r="D18" s="134" t="s">
        <v>154</v>
      </c>
      <c r="E18" s="242" t="s">
        <v>181</v>
      </c>
      <c r="F18" s="168">
        <v>8691</v>
      </c>
      <c r="G18" s="168">
        <v>8691</v>
      </c>
      <c r="H18" s="168">
        <v>8691</v>
      </c>
      <c r="I18" s="134"/>
      <c r="J18" s="134"/>
      <c r="K18" s="134"/>
      <c r="L18" s="134"/>
      <c r="M18" s="134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257"/>
      <c r="Z18" s="244"/>
    </row>
    <row r="19" ht="23.25" customHeight="1" spans="1:26">
      <c r="A19" s="134" t="s">
        <v>178</v>
      </c>
      <c r="B19" s="134" t="s">
        <v>180</v>
      </c>
      <c r="C19" s="134" t="s">
        <v>176</v>
      </c>
      <c r="D19" s="134" t="s">
        <v>154</v>
      </c>
      <c r="E19" s="134" t="s">
        <v>182</v>
      </c>
      <c r="F19" s="168">
        <v>8691</v>
      </c>
      <c r="G19" s="168">
        <v>8691</v>
      </c>
      <c r="H19" s="168">
        <v>8691</v>
      </c>
      <c r="I19" s="134"/>
      <c r="J19" s="134"/>
      <c r="K19" s="134"/>
      <c r="L19" s="134"/>
      <c r="M19" s="134"/>
      <c r="N19" s="246"/>
      <c r="O19" s="247"/>
      <c r="P19" s="247"/>
      <c r="Q19" s="247"/>
      <c r="R19" s="252"/>
      <c r="S19" s="252"/>
      <c r="T19" s="252"/>
      <c r="U19" s="252"/>
      <c r="V19" s="252"/>
      <c r="W19" s="252"/>
      <c r="X19" s="252"/>
      <c r="Y19" s="252"/>
      <c r="Z19" s="244"/>
    </row>
    <row r="20" ht="23.25" customHeight="1" spans="1:26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/>
      <c r="P20"/>
      <c r="Q20"/>
      <c r="R20" s="244"/>
      <c r="S20" s="244"/>
      <c r="T20" s="244"/>
      <c r="U20" s="244"/>
      <c r="V20" s="244"/>
      <c r="W20" s="244"/>
      <c r="X20" s="244"/>
      <c r="Y20" s="244"/>
      <c r="Z20" s="244"/>
    </row>
    <row r="21" ht="23.25" customHeight="1" spans="1:26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/>
      <c r="P21"/>
      <c r="Q21"/>
      <c r="R21" s="244"/>
      <c r="S21" s="244"/>
      <c r="T21" s="244"/>
      <c r="U21" s="244"/>
      <c r="V21" s="244"/>
      <c r="W21" s="244"/>
      <c r="X21" s="244"/>
      <c r="Y21" s="244"/>
      <c r="Z21" s="244"/>
    </row>
    <row r="22" ht="23.25" customHeight="1" spans="1:26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/>
      <c r="P22"/>
      <c r="Q22"/>
      <c r="R22" s="244"/>
      <c r="S22" s="244"/>
      <c r="T22" s="244"/>
      <c r="U22" s="244"/>
      <c r="V22" s="244"/>
      <c r="W22" s="244"/>
      <c r="X22" s="244"/>
      <c r="Y22" s="244"/>
      <c r="Z22" s="244"/>
    </row>
    <row r="23" ht="23.25" customHeight="1" spans="1:26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/>
      <c r="P23"/>
      <c r="Q23"/>
      <c r="R23" s="244"/>
      <c r="S23" s="244"/>
      <c r="T23" s="244"/>
      <c r="U23" s="244"/>
      <c r="V23" s="244"/>
      <c r="W23" s="244"/>
      <c r="X23" s="244"/>
      <c r="Y23" s="244"/>
      <c r="Z23" s="244"/>
    </row>
    <row r="24" ht="23.25" customHeight="1" spans="1:26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/>
      <c r="P24"/>
      <c r="Q24"/>
      <c r="R24" s="244"/>
      <c r="S24" s="244"/>
      <c r="T24" s="244"/>
      <c r="U24" s="244"/>
      <c r="V24" s="244"/>
      <c r="W24" s="244"/>
      <c r="X24" s="244"/>
      <c r="Y24" s="244"/>
      <c r="Z24" s="244"/>
    </row>
    <row r="25" ht="23.25" customHeight="1" spans="1:26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/>
      <c r="P25"/>
      <c r="Q25"/>
      <c r="R25" s="244"/>
      <c r="S25" s="244"/>
      <c r="T25" s="244"/>
      <c r="U25" s="244"/>
      <c r="V25" s="244"/>
      <c r="W25" s="244"/>
      <c r="X25" s="244"/>
      <c r="Y25" s="244"/>
      <c r="Z25" s="244"/>
    </row>
    <row r="26" ht="23.25" customHeight="1" spans="1:26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/>
      <c r="P26"/>
      <c r="Q26"/>
      <c r="R26" s="244"/>
      <c r="S26" s="244"/>
      <c r="T26" s="244"/>
      <c r="U26" s="244"/>
      <c r="V26" s="244"/>
      <c r="W26" s="244"/>
      <c r="X26" s="244"/>
      <c r="Y26" s="244"/>
      <c r="Z26" s="244"/>
    </row>
    <row r="27" ht="23.25" customHeight="1" spans="1:26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/>
      <c r="P27"/>
      <c r="Q27"/>
      <c r="R27" s="244"/>
      <c r="S27" s="244"/>
      <c r="T27" s="244"/>
      <c r="U27" s="244"/>
      <c r="V27" s="244"/>
      <c r="W27" s="244"/>
      <c r="X27" s="244"/>
      <c r="Y27" s="244"/>
      <c r="Z27" s="244"/>
    </row>
    <row r="28" ht="23.25" customHeight="1" spans="1:26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/>
      <c r="P28"/>
      <c r="Q28"/>
      <c r="R28" s="244"/>
      <c r="S28" s="244"/>
      <c r="T28" s="244"/>
      <c r="U28" s="244"/>
      <c r="V28" s="244"/>
      <c r="W28" s="244"/>
      <c r="X28" s="244"/>
      <c r="Y28" s="244"/>
      <c r="Z28" s="244"/>
    </row>
    <row r="29" ht="23.25" customHeight="1" spans="1:26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/>
      <c r="P29"/>
      <c r="Q29"/>
      <c r="R29" s="244"/>
      <c r="S29" s="244"/>
      <c r="T29" s="244"/>
      <c r="U29" s="244"/>
      <c r="V29" s="244"/>
      <c r="W29" s="244"/>
      <c r="X29" s="244"/>
      <c r="Y29" s="244"/>
      <c r="Z29" s="244"/>
    </row>
    <row r="30" ht="23.25" customHeight="1" spans="1:26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/>
      <c r="P30"/>
      <c r="Q30"/>
      <c r="R30" s="244"/>
      <c r="S30" s="244"/>
      <c r="T30" s="244"/>
      <c r="U30" s="244"/>
      <c r="V30" s="244"/>
      <c r="W30" s="244"/>
      <c r="X30" s="244"/>
      <c r="Y30" s="244"/>
      <c r="Z30" s="244"/>
    </row>
    <row r="31" ht="23.25" customHeight="1" spans="1:26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/>
      <c r="P31"/>
      <c r="Q31"/>
      <c r="R31" s="244"/>
      <c r="S31" s="244"/>
      <c r="T31" s="244"/>
      <c r="U31" s="244"/>
      <c r="V31" s="244"/>
      <c r="W31" s="244"/>
      <c r="X31" s="244"/>
      <c r="Y31" s="244"/>
      <c r="Z31" s="244"/>
    </row>
  </sheetData>
  <sheetProtection formatCells="0" formatColumns="0" formatRows="0"/>
  <mergeCells count="21">
    <mergeCell ref="A2:X2"/>
    <mergeCell ref="A3:E3"/>
    <mergeCell ref="G4:Q4"/>
    <mergeCell ref="T4:U4"/>
    <mergeCell ref="I5:Q5"/>
    <mergeCell ref="A5:A6"/>
    <mergeCell ref="B5:B6"/>
    <mergeCell ref="C5:C6"/>
    <mergeCell ref="D4:D6"/>
    <mergeCell ref="E4:E6"/>
    <mergeCell ref="F4:F6"/>
    <mergeCell ref="G5:G6"/>
    <mergeCell ref="H5:H6"/>
    <mergeCell ref="R4:R6"/>
    <mergeCell ref="S4:S6"/>
    <mergeCell ref="T5:T6"/>
    <mergeCell ref="U5:U6"/>
    <mergeCell ref="V4:V6"/>
    <mergeCell ref="W4:W6"/>
    <mergeCell ref="X4:X6"/>
    <mergeCell ref="Y4:Y6"/>
  </mergeCells>
  <printOptions horizontalCentered="1"/>
  <pageMargins left="0.196850393700787" right="0.196850393700787" top="0.78740157480315" bottom="0.590551181102362" header="2.3762664233315e-311" footer="0"/>
  <pageSetup paperSize="9" scale="65" orientation="landscape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showGridLines="0" showZeros="0" workbookViewId="0">
      <selection activeCell="F15" sqref="F15"/>
    </sheetView>
  </sheetViews>
  <sheetFormatPr defaultColWidth="9" defaultRowHeight="11.25"/>
  <cols>
    <col min="1" max="1" width="37.125" style="205" customWidth="1"/>
    <col min="2" max="2" width="25.25" style="205" customWidth="1"/>
    <col min="3" max="3" width="35.625" style="205" customWidth="1"/>
    <col min="4" max="4" width="24.125" style="205" customWidth="1"/>
    <col min="5" max="5" width="25.75" style="205" customWidth="1"/>
    <col min="6" max="6" width="17.125" style="205" customWidth="1"/>
    <col min="7" max="7" width="25.75" style="205" customWidth="1"/>
    <col min="8" max="8" width="17.125" style="205" customWidth="1"/>
    <col min="9" max="16384" width="9" style="205"/>
  </cols>
  <sheetData>
    <row r="1" ht="21" customHeight="1" spans="1:10">
      <c r="A1" s="206" t="s">
        <v>32</v>
      </c>
      <c r="B1" s="206"/>
      <c r="C1" s="206"/>
      <c r="D1" s="207" t="s">
        <v>183</v>
      </c>
      <c r="E1"/>
      <c r="F1"/>
      <c r="G1"/>
      <c r="H1"/>
      <c r="I1"/>
      <c r="J1"/>
    </row>
    <row r="2" ht="21" customHeight="1" spans="1:10">
      <c r="A2" s="208" t="s">
        <v>184</v>
      </c>
      <c r="B2" s="208"/>
      <c r="C2" s="208"/>
      <c r="D2" s="208"/>
      <c r="E2"/>
      <c r="F2"/>
      <c r="G2"/>
      <c r="H2"/>
      <c r="I2"/>
      <c r="J2"/>
    </row>
    <row r="3" ht="21" customHeight="1" spans="1:10">
      <c r="A3" s="209" t="s">
        <v>35</v>
      </c>
      <c r="B3" s="209"/>
      <c r="C3" s="209"/>
      <c r="D3" s="210" t="s">
        <v>36</v>
      </c>
      <c r="E3"/>
      <c r="F3"/>
      <c r="G3"/>
      <c r="H3"/>
      <c r="I3"/>
      <c r="J3"/>
    </row>
    <row r="4" s="204" customFormat="1" ht="21" customHeight="1" spans="1:10">
      <c r="A4" s="211" t="s">
        <v>37</v>
      </c>
      <c r="B4" s="212"/>
      <c r="C4" s="211" t="s">
        <v>38</v>
      </c>
      <c r="D4" s="212"/>
      <c r="E4"/>
      <c r="F4"/>
      <c r="G4"/>
      <c r="H4"/>
      <c r="I4"/>
      <c r="J4"/>
    </row>
    <row r="5" s="204" customFormat="1" ht="21" customHeight="1" spans="1:10">
      <c r="A5" s="213" t="s">
        <v>39</v>
      </c>
      <c r="B5" s="214" t="s">
        <v>40</v>
      </c>
      <c r="C5" s="215" t="s">
        <v>41</v>
      </c>
      <c r="D5" s="214" t="s">
        <v>40</v>
      </c>
      <c r="E5"/>
      <c r="F5"/>
      <c r="G5"/>
      <c r="H5"/>
      <c r="I5"/>
      <c r="J5"/>
    </row>
    <row r="6" s="205" customFormat="1" ht="21" customHeight="1" spans="1:10">
      <c r="A6" s="216" t="s">
        <v>44</v>
      </c>
      <c r="B6" s="217">
        <v>282823</v>
      </c>
      <c r="C6" s="218" t="s">
        <v>45</v>
      </c>
      <c r="D6" s="219"/>
      <c r="E6" s="78"/>
      <c r="F6" s="78"/>
      <c r="G6" s="78"/>
      <c r="H6" s="78"/>
      <c r="I6" s="78"/>
      <c r="J6" s="78"/>
    </row>
    <row r="7" s="205" customFormat="1" ht="21" customHeight="1" spans="1:10">
      <c r="A7" s="216" t="s">
        <v>48</v>
      </c>
      <c r="B7" s="217">
        <v>282823</v>
      </c>
      <c r="C7" s="218" t="s">
        <v>49</v>
      </c>
      <c r="D7" s="219"/>
      <c r="E7" s="78"/>
      <c r="F7" s="78"/>
      <c r="G7" s="78"/>
      <c r="H7" s="78"/>
      <c r="I7" s="78"/>
      <c r="J7" s="78"/>
    </row>
    <row r="8" s="205" customFormat="1" ht="21" customHeight="1" spans="1:10">
      <c r="A8" s="216" t="s">
        <v>52</v>
      </c>
      <c r="B8" s="220"/>
      <c r="C8" s="218" t="s">
        <v>53</v>
      </c>
      <c r="D8" s="219"/>
      <c r="E8" s="78"/>
      <c r="F8" s="78"/>
      <c r="G8" s="78"/>
      <c r="H8" s="78"/>
      <c r="I8" s="78"/>
      <c r="J8" s="78"/>
    </row>
    <row r="9" s="205" customFormat="1" ht="21" customHeight="1" spans="1:10">
      <c r="A9" s="216" t="s">
        <v>56</v>
      </c>
      <c r="B9" s="220"/>
      <c r="C9" s="218" t="s">
        <v>57</v>
      </c>
      <c r="D9" s="219"/>
      <c r="E9" s="78"/>
      <c r="F9" s="78"/>
      <c r="G9" s="78"/>
      <c r="H9" s="78"/>
      <c r="I9" s="78"/>
      <c r="J9" s="78"/>
    </row>
    <row r="10" s="205" customFormat="1" ht="21" customHeight="1" spans="1:10">
      <c r="A10" s="216" t="s">
        <v>60</v>
      </c>
      <c r="B10" s="217"/>
      <c r="C10" s="218" t="s">
        <v>61</v>
      </c>
      <c r="D10" s="219"/>
      <c r="E10" s="78"/>
      <c r="F10" s="78"/>
      <c r="G10" s="78"/>
      <c r="H10" s="78"/>
      <c r="I10" s="78"/>
      <c r="J10" s="78"/>
    </row>
    <row r="11" s="205" customFormat="1" ht="21" customHeight="1" spans="1:10">
      <c r="A11" s="216" t="s">
        <v>64</v>
      </c>
      <c r="B11" s="220"/>
      <c r="C11" s="218" t="s">
        <v>65</v>
      </c>
      <c r="D11" s="219"/>
      <c r="E11" s="78"/>
      <c r="F11" s="78"/>
      <c r="G11" s="78"/>
      <c r="H11" s="78"/>
      <c r="I11" s="78"/>
      <c r="J11" s="78"/>
    </row>
    <row r="12" s="205" customFormat="1" ht="21" customHeight="1" spans="1:10">
      <c r="A12" s="216" t="s">
        <v>67</v>
      </c>
      <c r="B12" s="220"/>
      <c r="C12" s="218" t="s">
        <v>68</v>
      </c>
      <c r="D12" s="219"/>
      <c r="E12" s="78"/>
      <c r="F12" s="78"/>
      <c r="G12" s="78"/>
      <c r="H12" s="78"/>
      <c r="I12" s="78"/>
      <c r="J12" s="78"/>
    </row>
    <row r="13" s="205" customFormat="1" ht="21" customHeight="1" spans="1:10">
      <c r="A13" s="216" t="s">
        <v>70</v>
      </c>
      <c r="B13" s="220"/>
      <c r="C13" s="218" t="s">
        <v>71</v>
      </c>
      <c r="D13" s="221">
        <v>274132</v>
      </c>
      <c r="E13" s="78"/>
      <c r="F13" s="78"/>
      <c r="G13" s="78"/>
      <c r="H13" s="78"/>
      <c r="I13" s="78"/>
      <c r="J13" s="78"/>
    </row>
    <row r="14" s="205" customFormat="1" ht="21" customHeight="1" spans="1:10">
      <c r="A14" s="222" t="s">
        <v>74</v>
      </c>
      <c r="B14" s="220"/>
      <c r="C14" s="218" t="s">
        <v>75</v>
      </c>
      <c r="D14" s="219"/>
      <c r="E14" s="78"/>
      <c r="F14" s="78"/>
      <c r="G14" s="78"/>
      <c r="H14" s="78"/>
      <c r="I14" s="78"/>
      <c r="J14" s="78"/>
    </row>
    <row r="15" s="205" customFormat="1" ht="21" customHeight="1" spans="1:10">
      <c r="A15" s="222" t="s">
        <v>78</v>
      </c>
      <c r="B15" s="220"/>
      <c r="C15" s="218" t="s">
        <v>185</v>
      </c>
      <c r="D15" s="221">
        <v>8691</v>
      </c>
      <c r="E15" s="78"/>
      <c r="F15" s="78"/>
      <c r="G15" s="78"/>
      <c r="H15" s="78"/>
      <c r="I15" s="78"/>
      <c r="J15" s="78"/>
    </row>
    <row r="16" s="205" customFormat="1" ht="21" customHeight="1" spans="1:10">
      <c r="A16" s="222" t="s">
        <v>82</v>
      </c>
      <c r="B16" s="220"/>
      <c r="C16" s="218" t="s">
        <v>83</v>
      </c>
      <c r="D16" s="219"/>
      <c r="E16" s="78"/>
      <c r="F16" s="78"/>
      <c r="G16" s="78"/>
      <c r="H16" s="78"/>
      <c r="I16" s="78"/>
      <c r="J16" s="78"/>
    </row>
    <row r="17" s="205" customFormat="1" ht="21" customHeight="1" spans="1:10">
      <c r="A17" s="222" t="s">
        <v>86</v>
      </c>
      <c r="B17" s="220"/>
      <c r="C17" s="223" t="s">
        <v>87</v>
      </c>
      <c r="D17" s="219"/>
      <c r="E17" s="78"/>
      <c r="F17" s="78"/>
      <c r="G17" s="78"/>
      <c r="H17" s="78"/>
      <c r="I17" s="231"/>
      <c r="J17" s="78"/>
    </row>
    <row r="18" s="205" customFormat="1" ht="21" customHeight="1" spans="1:10">
      <c r="A18" s="222" t="s">
        <v>90</v>
      </c>
      <c r="B18" s="220"/>
      <c r="C18" s="224" t="s">
        <v>91</v>
      </c>
      <c r="D18" s="219"/>
      <c r="E18" s="78"/>
      <c r="F18" s="78"/>
      <c r="G18" s="78"/>
      <c r="H18" s="78"/>
      <c r="I18" s="231"/>
      <c r="J18" s="78"/>
    </row>
    <row r="19" s="205" customFormat="1" ht="21" customHeight="1" spans="1:10">
      <c r="A19" s="222" t="s">
        <v>93</v>
      </c>
      <c r="B19" s="217"/>
      <c r="C19" s="224" t="s">
        <v>94</v>
      </c>
      <c r="D19" s="219"/>
      <c r="E19" s="78"/>
      <c r="F19" s="78"/>
      <c r="G19" s="78"/>
      <c r="H19" s="78"/>
      <c r="I19" s="231"/>
      <c r="J19" s="78"/>
    </row>
    <row r="20" s="205" customFormat="1" ht="21" customHeight="1" spans="1:10">
      <c r="A20" s="222"/>
      <c r="B20" s="217"/>
      <c r="C20" s="224" t="s">
        <v>186</v>
      </c>
      <c r="D20" s="219"/>
      <c r="E20" s="78"/>
      <c r="F20" s="78"/>
      <c r="G20" s="78"/>
      <c r="H20" s="78"/>
      <c r="I20" s="231"/>
      <c r="J20" s="78"/>
    </row>
    <row r="21" s="205" customFormat="1" ht="21" customHeight="1" spans="1:10">
      <c r="A21" s="222"/>
      <c r="B21" s="220"/>
      <c r="C21" s="224" t="s">
        <v>100</v>
      </c>
      <c r="D21" s="219"/>
      <c r="E21" s="78"/>
      <c r="F21" s="78"/>
      <c r="G21" s="78"/>
      <c r="H21" s="78"/>
      <c r="I21" s="231"/>
      <c r="J21" s="78"/>
    </row>
    <row r="22" s="205" customFormat="1" ht="21" customHeight="1" spans="1:10">
      <c r="A22" s="222"/>
      <c r="B22" s="220"/>
      <c r="C22" s="224" t="s">
        <v>103</v>
      </c>
      <c r="D22" s="219"/>
      <c r="E22" s="78"/>
      <c r="F22" s="78"/>
      <c r="G22" s="78"/>
      <c r="H22" s="78"/>
      <c r="I22" s="231"/>
      <c r="J22" s="78"/>
    </row>
    <row r="23" s="205" customFormat="1" ht="21" customHeight="1" spans="1:10">
      <c r="A23" s="222"/>
      <c r="B23" s="217"/>
      <c r="C23" s="224" t="s">
        <v>105</v>
      </c>
      <c r="D23" s="219"/>
      <c r="E23" s="78"/>
      <c r="F23" s="78"/>
      <c r="G23" s="78"/>
      <c r="H23" s="78"/>
      <c r="I23" s="231"/>
      <c r="J23" s="78"/>
    </row>
    <row r="24" s="205" customFormat="1" ht="21" customHeight="1" spans="1:10">
      <c r="A24" s="222"/>
      <c r="B24" s="220"/>
      <c r="C24" s="224" t="s">
        <v>107</v>
      </c>
      <c r="D24" s="219"/>
      <c r="E24" s="78"/>
      <c r="F24" s="78"/>
      <c r="G24" s="78"/>
      <c r="H24" s="78"/>
      <c r="I24" s="231"/>
      <c r="J24" s="78"/>
    </row>
    <row r="25" s="205" customFormat="1" ht="21" customHeight="1" spans="1:10">
      <c r="A25" s="222"/>
      <c r="B25" s="220"/>
      <c r="C25" s="224" t="s">
        <v>109</v>
      </c>
      <c r="D25" s="219"/>
      <c r="E25" s="78"/>
      <c r="F25" s="78"/>
      <c r="G25" s="78"/>
      <c r="H25" s="78"/>
      <c r="I25" s="231"/>
      <c r="J25" s="78"/>
    </row>
    <row r="26" s="205" customFormat="1" ht="21" customHeight="1" spans="1:10">
      <c r="A26" s="222"/>
      <c r="B26" s="217"/>
      <c r="C26" s="225" t="s">
        <v>111</v>
      </c>
      <c r="D26" s="219"/>
      <c r="E26" s="78"/>
      <c r="F26" s="78"/>
      <c r="G26" s="78"/>
      <c r="H26" s="78"/>
      <c r="I26" s="231"/>
      <c r="J26" s="78"/>
    </row>
    <row r="27" s="205" customFormat="1" ht="21" customHeight="1" spans="1:10">
      <c r="A27" s="222"/>
      <c r="B27" s="217"/>
      <c r="C27" s="225" t="s">
        <v>113</v>
      </c>
      <c r="D27" s="219"/>
      <c r="E27" s="78"/>
      <c r="F27" s="78"/>
      <c r="G27" s="78"/>
      <c r="H27" s="78"/>
      <c r="I27" s="231"/>
      <c r="J27" s="78"/>
    </row>
    <row r="28" s="205" customFormat="1" ht="21" customHeight="1" spans="1:10">
      <c r="A28" s="226"/>
      <c r="B28" s="217"/>
      <c r="C28" s="225" t="s">
        <v>115</v>
      </c>
      <c r="D28" s="219"/>
      <c r="E28" s="78"/>
      <c r="F28" s="78"/>
      <c r="G28" s="78"/>
      <c r="H28" s="78"/>
      <c r="I28" s="231"/>
      <c r="J28" s="78"/>
    </row>
    <row r="29" s="205" customFormat="1" ht="21" customHeight="1" spans="1:10">
      <c r="A29" s="222"/>
      <c r="B29" s="217"/>
      <c r="C29" s="225" t="s">
        <v>117</v>
      </c>
      <c r="D29" s="219"/>
      <c r="E29" s="78"/>
      <c r="F29" s="78"/>
      <c r="G29" s="78"/>
      <c r="H29" s="78"/>
      <c r="I29" s="231"/>
      <c r="J29" s="78"/>
    </row>
    <row r="30" s="205" customFormat="1" ht="21" customHeight="1" spans="1:10">
      <c r="A30" s="222"/>
      <c r="B30" s="227"/>
      <c r="C30" s="228" t="s">
        <v>118</v>
      </c>
      <c r="D30" s="219"/>
      <c r="E30" s="78"/>
      <c r="F30" s="78"/>
      <c r="G30" s="78"/>
      <c r="H30" s="78"/>
      <c r="I30" s="231"/>
      <c r="J30" s="78"/>
    </row>
    <row r="31" s="205" customFormat="1" ht="21" customHeight="1" spans="1:10">
      <c r="A31" s="222"/>
      <c r="B31" s="227"/>
      <c r="C31" s="228" t="s">
        <v>119</v>
      </c>
      <c r="D31" s="219"/>
      <c r="E31" s="78"/>
      <c r="F31" s="78"/>
      <c r="G31" s="78"/>
      <c r="H31" s="78"/>
      <c r="I31" s="231"/>
      <c r="J31" s="78"/>
    </row>
    <row r="32" s="205" customFormat="1" ht="21" customHeight="1" spans="1:10">
      <c r="A32" s="222"/>
      <c r="B32" s="227"/>
      <c r="C32" s="225" t="s">
        <v>120</v>
      </c>
      <c r="D32" s="219"/>
      <c r="E32" s="78"/>
      <c r="F32" s="78"/>
      <c r="G32" s="78"/>
      <c r="H32" s="78"/>
      <c r="I32" s="231"/>
      <c r="J32" s="78"/>
    </row>
    <row r="33" s="205" customFormat="1" ht="21" customHeight="1" spans="1:10">
      <c r="A33" s="222"/>
      <c r="B33" s="222"/>
      <c r="C33" s="225" t="s">
        <v>121</v>
      </c>
      <c r="D33" s="219"/>
      <c r="E33" s="78"/>
      <c r="F33" s="78"/>
      <c r="G33" s="78"/>
      <c r="H33" s="78"/>
      <c r="I33" s="231"/>
      <c r="J33" s="78"/>
    </row>
    <row r="34" s="205" customFormat="1" ht="21" customHeight="1" spans="1:10">
      <c r="A34" s="222"/>
      <c r="B34" s="227"/>
      <c r="C34" s="228" t="s">
        <v>122</v>
      </c>
      <c r="D34" s="219"/>
      <c r="E34" s="78"/>
      <c r="F34" s="78"/>
      <c r="G34" s="78"/>
      <c r="H34" s="78"/>
      <c r="I34" s="231"/>
      <c r="J34" s="78"/>
    </row>
    <row r="35" s="205" customFormat="1" ht="21" customHeight="1" spans="1:10">
      <c r="A35" s="229" t="s">
        <v>123</v>
      </c>
      <c r="B35" s="217">
        <v>282823</v>
      </c>
      <c r="C35" s="230" t="s">
        <v>124</v>
      </c>
      <c r="D35" s="217">
        <v>282823</v>
      </c>
      <c r="E35" s="78"/>
      <c r="F35" s="78"/>
      <c r="G35" s="78"/>
      <c r="H35" s="78"/>
      <c r="I35" s="231"/>
      <c r="J35" s="78"/>
    </row>
    <row r="36" ht="18" customHeight="1" spans="1:10">
      <c r="A36"/>
      <c r="B36"/>
      <c r="C36"/>
      <c r="D36"/>
      <c r="E36"/>
      <c r="F36"/>
      <c r="G36"/>
      <c r="H36"/>
      <c r="I36" s="232"/>
      <c r="J36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196850393700787" right="0.196850393700787" top="0.78740157480315" bottom="0.590551181102362" header="2.3762664233315e-311" footer="0"/>
  <pageSetup paperSize="9" scale="60" orientation="landscape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showGridLines="0" showZeros="0" topLeftCell="A5" workbookViewId="0">
      <selection activeCell="A7" sqref="A7:E7"/>
    </sheetView>
  </sheetViews>
  <sheetFormatPr defaultColWidth="9" defaultRowHeight="12.75" customHeight="1"/>
  <cols>
    <col min="1" max="1" width="4" style="180" customWidth="1"/>
    <col min="2" max="3" width="3.5" style="180" customWidth="1"/>
    <col min="4" max="4" width="12.25" style="180" customWidth="1"/>
    <col min="5" max="5" width="16.625" style="180" customWidth="1"/>
    <col min="6" max="6" width="12.375" style="180" customWidth="1"/>
    <col min="7" max="7" width="9.875" style="180" customWidth="1"/>
    <col min="8" max="9" width="10" style="180" customWidth="1"/>
    <col min="10" max="10" width="8.625" style="180" customWidth="1"/>
    <col min="11" max="11" width="10.875" style="180" customWidth="1"/>
    <col min="12" max="17" width="8.875" style="180" customWidth="1"/>
    <col min="18" max="19" width="9.125" style="180" customWidth="1"/>
    <col min="20" max="20" width="8.875" style="180" customWidth="1"/>
    <col min="21" max="21" width="10.375" style="180" customWidth="1"/>
    <col min="22" max="16384" width="9" style="180"/>
  </cols>
  <sheetData>
    <row r="1" ht="23.25" customHeight="1" spans="1:23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/>
      <c r="R1" s="192"/>
      <c r="S1" s="192"/>
      <c r="T1" s="192"/>
      <c r="U1" s="176" t="s">
        <v>187</v>
      </c>
      <c r="V1" s="192"/>
      <c r="W1" s="192"/>
    </row>
    <row r="2" ht="23.25" customHeight="1" spans="1:23">
      <c r="A2" s="182" t="s">
        <v>188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92"/>
      <c r="W2" s="192"/>
    </row>
    <row r="3" ht="23.25" customHeight="1" spans="1:23">
      <c r="A3" s="58" t="s">
        <v>35</v>
      </c>
      <c r="B3" s="58"/>
      <c r="C3" s="58"/>
      <c r="D3" s="58"/>
      <c r="E3" s="58"/>
      <c r="F3"/>
      <c r="G3"/>
      <c r="H3"/>
      <c r="I3"/>
      <c r="J3"/>
      <c r="K3" s="181"/>
      <c r="L3" s="181"/>
      <c r="M3" s="181"/>
      <c r="N3" s="181"/>
      <c r="O3" s="181"/>
      <c r="P3" s="181"/>
      <c r="Q3"/>
      <c r="R3" s="192"/>
      <c r="S3" s="192"/>
      <c r="T3" s="192"/>
      <c r="U3" s="198" t="s">
        <v>127</v>
      </c>
      <c r="V3" s="192"/>
      <c r="W3" s="192"/>
    </row>
    <row r="4" ht="23.25" customHeight="1" spans="1:23">
      <c r="A4" s="183" t="s">
        <v>157</v>
      </c>
      <c r="B4" s="183"/>
      <c r="C4" s="183"/>
      <c r="D4" s="183" t="s">
        <v>128</v>
      </c>
      <c r="E4" s="184" t="s">
        <v>157</v>
      </c>
      <c r="F4" s="183" t="s">
        <v>189</v>
      </c>
      <c r="G4" s="185" t="s">
        <v>190</v>
      </c>
      <c r="H4" s="185"/>
      <c r="I4" s="185"/>
      <c r="J4" s="193"/>
      <c r="K4" s="185" t="s">
        <v>191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99"/>
      <c r="W4" s="199"/>
    </row>
    <row r="5" ht="23.25" customHeight="1" spans="1:23">
      <c r="A5" s="183" t="s">
        <v>160</v>
      </c>
      <c r="B5" s="183" t="s">
        <v>161</v>
      </c>
      <c r="C5" s="183" t="s">
        <v>162</v>
      </c>
      <c r="D5" s="183"/>
      <c r="E5" s="184"/>
      <c r="F5" s="183"/>
      <c r="G5" s="185" t="s">
        <v>153</v>
      </c>
      <c r="H5" s="185" t="s">
        <v>192</v>
      </c>
      <c r="I5" s="185" t="s">
        <v>193</v>
      </c>
      <c r="J5" s="193" t="s">
        <v>194</v>
      </c>
      <c r="K5" s="193" t="s">
        <v>153</v>
      </c>
      <c r="L5" s="194" t="s">
        <v>195</v>
      </c>
      <c r="M5" s="194" t="s">
        <v>194</v>
      </c>
      <c r="N5" s="194" t="s">
        <v>196</v>
      </c>
      <c r="O5" s="194" t="s">
        <v>197</v>
      </c>
      <c r="P5" s="194" t="s">
        <v>198</v>
      </c>
      <c r="Q5" s="194" t="s">
        <v>199</v>
      </c>
      <c r="R5" s="194" t="s">
        <v>200</v>
      </c>
      <c r="S5" s="200" t="s">
        <v>201</v>
      </c>
      <c r="T5" s="194" t="s">
        <v>202</v>
      </c>
      <c r="U5" s="201" t="s">
        <v>203</v>
      </c>
      <c r="V5" s="199"/>
      <c r="W5" s="199"/>
    </row>
    <row r="6" ht="30" customHeight="1" spans="1:23">
      <c r="A6" s="183"/>
      <c r="B6" s="183"/>
      <c r="C6" s="183"/>
      <c r="D6" s="183"/>
      <c r="E6" s="184"/>
      <c r="F6" s="183"/>
      <c r="G6" s="185"/>
      <c r="H6" s="185"/>
      <c r="I6" s="185"/>
      <c r="J6" s="193"/>
      <c r="K6" s="193"/>
      <c r="L6" s="194"/>
      <c r="M6" s="194"/>
      <c r="N6" s="194"/>
      <c r="O6" s="194"/>
      <c r="P6" s="194"/>
      <c r="Q6" s="194"/>
      <c r="R6" s="194"/>
      <c r="S6" s="202"/>
      <c r="T6" s="194"/>
      <c r="U6" s="201"/>
      <c r="V6" s="199"/>
      <c r="W6" s="199"/>
    </row>
    <row r="7" ht="23.25" customHeight="1" spans="1:23">
      <c r="A7" s="186"/>
      <c r="B7" s="186"/>
      <c r="C7" s="186"/>
      <c r="D7" s="186"/>
      <c r="E7" s="187"/>
      <c r="F7" s="186">
        <v>1</v>
      </c>
      <c r="G7" s="186">
        <v>2</v>
      </c>
      <c r="H7" s="186">
        <v>3</v>
      </c>
      <c r="I7" s="186">
        <v>4</v>
      </c>
      <c r="J7" s="186">
        <v>5</v>
      </c>
      <c r="K7" s="185">
        <v>6</v>
      </c>
      <c r="L7" s="195">
        <v>7</v>
      </c>
      <c r="M7" s="195">
        <v>8</v>
      </c>
      <c r="N7" s="187">
        <v>9</v>
      </c>
      <c r="O7" s="187">
        <v>10</v>
      </c>
      <c r="P7" s="187">
        <v>11</v>
      </c>
      <c r="Q7" s="187">
        <v>12</v>
      </c>
      <c r="R7" s="187">
        <v>13</v>
      </c>
      <c r="S7" s="187">
        <v>14</v>
      </c>
      <c r="T7" s="187">
        <v>15</v>
      </c>
      <c r="U7" s="187">
        <v>16</v>
      </c>
      <c r="V7" s="203"/>
      <c r="W7" s="203"/>
    </row>
    <row r="8" s="179" customFormat="1" ht="27.75" customHeight="1" spans="1:23">
      <c r="A8" s="188"/>
      <c r="B8" s="188"/>
      <c r="C8" s="188"/>
      <c r="D8" s="188"/>
      <c r="E8" s="189" t="s">
        <v>153</v>
      </c>
      <c r="F8" s="190">
        <v>282823</v>
      </c>
      <c r="G8" s="190">
        <v>282823</v>
      </c>
      <c r="H8" s="190">
        <v>266221</v>
      </c>
      <c r="I8" s="190">
        <v>16602</v>
      </c>
      <c r="J8" s="190"/>
      <c r="K8" s="196"/>
      <c r="L8" s="196"/>
      <c r="M8" s="190"/>
      <c r="N8" s="190"/>
      <c r="O8" s="190"/>
      <c r="P8" s="190"/>
      <c r="Q8" s="190"/>
      <c r="R8" s="190"/>
      <c r="S8" s="190"/>
      <c r="T8" s="190"/>
      <c r="U8" s="196"/>
      <c r="V8" s="192"/>
      <c r="W8" s="192"/>
    </row>
    <row r="9" s="179" customFormat="1" ht="27.75" customHeight="1" spans="1:23">
      <c r="A9" s="133" t="s">
        <v>164</v>
      </c>
      <c r="B9" s="134"/>
      <c r="C9" s="134"/>
      <c r="D9" s="134" t="s">
        <v>154</v>
      </c>
      <c r="E9" s="135" t="s">
        <v>165</v>
      </c>
      <c r="F9" s="168">
        <v>274132</v>
      </c>
      <c r="G9" s="168">
        <v>274132</v>
      </c>
      <c r="H9" s="190">
        <v>257530</v>
      </c>
      <c r="I9" s="190">
        <v>16602</v>
      </c>
      <c r="J9" s="190"/>
      <c r="K9" s="196"/>
      <c r="L9" s="196"/>
      <c r="M9" s="190"/>
      <c r="N9" s="190"/>
      <c r="O9" s="190"/>
      <c r="P9" s="190"/>
      <c r="Q9" s="190"/>
      <c r="R9" s="190"/>
      <c r="S9" s="190"/>
      <c r="T9" s="190"/>
      <c r="U9" s="196"/>
      <c r="V9" s="192"/>
      <c r="W9" s="192"/>
    </row>
    <row r="10" s="179" customFormat="1" ht="27.75" customHeight="1" spans="1:23">
      <c r="A10" s="133" t="s">
        <v>164</v>
      </c>
      <c r="B10" s="133" t="s">
        <v>166</v>
      </c>
      <c r="C10" s="133"/>
      <c r="D10" s="133" t="s">
        <v>154</v>
      </c>
      <c r="E10" s="133" t="s">
        <v>167</v>
      </c>
      <c r="F10" s="168">
        <v>235674</v>
      </c>
      <c r="G10" s="168">
        <v>235674</v>
      </c>
      <c r="H10" s="168">
        <v>219072</v>
      </c>
      <c r="I10" s="190">
        <v>16602</v>
      </c>
      <c r="J10" s="190"/>
      <c r="K10" s="196"/>
      <c r="L10" s="196"/>
      <c r="M10" s="190"/>
      <c r="N10" s="190"/>
      <c r="O10" s="190"/>
      <c r="P10" s="190"/>
      <c r="Q10" s="190"/>
      <c r="R10" s="190"/>
      <c r="S10" s="190"/>
      <c r="T10" s="190"/>
      <c r="U10" s="196"/>
      <c r="V10" s="192"/>
      <c r="W10" s="192"/>
    </row>
    <row r="11" ht="27.75" customHeight="1" spans="1:23">
      <c r="A11" s="133" t="s">
        <v>164</v>
      </c>
      <c r="B11" s="133" t="s">
        <v>166</v>
      </c>
      <c r="C11" s="133" t="s">
        <v>168</v>
      </c>
      <c r="D11" s="133" t="s">
        <v>154</v>
      </c>
      <c r="E11" s="133" t="s">
        <v>169</v>
      </c>
      <c r="F11" s="168">
        <v>235674</v>
      </c>
      <c r="G11" s="168">
        <v>235674</v>
      </c>
      <c r="H11" s="168">
        <v>219072</v>
      </c>
      <c r="I11" s="190">
        <v>16602</v>
      </c>
      <c r="J11" s="190"/>
      <c r="K11" s="196"/>
      <c r="L11" s="196"/>
      <c r="M11" s="190"/>
      <c r="N11" s="190"/>
      <c r="O11" s="190"/>
      <c r="P11" s="190"/>
      <c r="Q11" s="190"/>
      <c r="R11" s="190"/>
      <c r="S11" s="190"/>
      <c r="T11" s="190"/>
      <c r="U11" s="196"/>
      <c r="V11" s="192"/>
      <c r="W11" s="192"/>
    </row>
    <row r="12" ht="27.75" customHeight="1" spans="1:23">
      <c r="A12" s="133" t="s">
        <v>164</v>
      </c>
      <c r="B12" s="133" t="s">
        <v>170</v>
      </c>
      <c r="C12" s="133"/>
      <c r="D12" s="133" t="s">
        <v>154</v>
      </c>
      <c r="E12" s="133" t="s">
        <v>171</v>
      </c>
      <c r="F12" s="168">
        <v>34764</v>
      </c>
      <c r="G12" s="168">
        <v>34764</v>
      </c>
      <c r="H12" s="168">
        <v>34764</v>
      </c>
      <c r="I12" s="190"/>
      <c r="J12" s="190"/>
      <c r="K12" s="196"/>
      <c r="L12" s="196"/>
      <c r="M12" s="190"/>
      <c r="N12" s="190"/>
      <c r="O12" s="190"/>
      <c r="P12" s="190"/>
      <c r="Q12" s="190"/>
      <c r="R12" s="190"/>
      <c r="S12" s="190"/>
      <c r="T12" s="190"/>
      <c r="U12" s="196"/>
      <c r="V12" s="192"/>
      <c r="W12" s="192"/>
    </row>
    <row r="13" ht="27.75" customHeight="1" spans="1:23">
      <c r="A13" s="133" t="s">
        <v>164</v>
      </c>
      <c r="B13" s="133" t="s">
        <v>170</v>
      </c>
      <c r="C13" s="133" t="s">
        <v>170</v>
      </c>
      <c r="D13" s="133" t="s">
        <v>154</v>
      </c>
      <c r="E13" s="133" t="s">
        <v>172</v>
      </c>
      <c r="F13" s="168">
        <v>34764</v>
      </c>
      <c r="G13" s="168">
        <v>34764</v>
      </c>
      <c r="H13" s="168">
        <v>34764</v>
      </c>
      <c r="I13" s="190"/>
      <c r="J13" s="190"/>
      <c r="K13" s="196"/>
      <c r="L13" s="196"/>
      <c r="M13" s="190"/>
      <c r="N13" s="190"/>
      <c r="O13" s="190"/>
      <c r="P13" s="190"/>
      <c r="Q13" s="190"/>
      <c r="R13" s="190"/>
      <c r="S13" s="190"/>
      <c r="T13" s="190"/>
      <c r="U13" s="196"/>
      <c r="V13" s="192"/>
      <c r="W13" s="192"/>
    </row>
    <row r="14" ht="27.75" customHeight="1" spans="1:23">
      <c r="A14" s="133" t="s">
        <v>164</v>
      </c>
      <c r="B14" s="133" t="s">
        <v>173</v>
      </c>
      <c r="C14" s="133"/>
      <c r="D14" s="133" t="s">
        <v>154</v>
      </c>
      <c r="E14" s="133" t="s">
        <v>174</v>
      </c>
      <c r="F14" s="168">
        <v>3694</v>
      </c>
      <c r="G14" s="168">
        <v>3694</v>
      </c>
      <c r="H14" s="168">
        <v>3694</v>
      </c>
      <c r="I14" s="190"/>
      <c r="J14" s="190"/>
      <c r="K14" s="196"/>
      <c r="L14" s="196"/>
      <c r="M14" s="190"/>
      <c r="N14" s="190"/>
      <c r="O14" s="190"/>
      <c r="P14" s="190"/>
      <c r="Q14" s="190"/>
      <c r="R14" s="190"/>
      <c r="S14" s="190"/>
      <c r="T14" s="190"/>
      <c r="U14" s="196"/>
      <c r="V14" s="192"/>
      <c r="W14" s="192"/>
    </row>
    <row r="15" ht="27.75" customHeight="1" spans="1:23">
      <c r="A15" s="133" t="s">
        <v>164</v>
      </c>
      <c r="B15" s="133" t="s">
        <v>173</v>
      </c>
      <c r="C15" s="133" t="s">
        <v>166</v>
      </c>
      <c r="D15" s="133" t="s">
        <v>154</v>
      </c>
      <c r="E15" s="133" t="s">
        <v>175</v>
      </c>
      <c r="F15" s="168">
        <v>1521</v>
      </c>
      <c r="G15" s="168">
        <v>1521</v>
      </c>
      <c r="H15" s="168">
        <v>1521</v>
      </c>
      <c r="I15" s="190"/>
      <c r="J15" s="190"/>
      <c r="K15" s="196"/>
      <c r="L15" s="196"/>
      <c r="M15" s="190"/>
      <c r="N15" s="190"/>
      <c r="O15" s="190"/>
      <c r="P15" s="190"/>
      <c r="Q15" s="190"/>
      <c r="R15" s="190"/>
      <c r="S15" s="190"/>
      <c r="T15" s="190"/>
      <c r="U15" s="196"/>
      <c r="V15" s="192"/>
      <c r="W15" s="192"/>
    </row>
    <row r="16" ht="27.75" customHeight="1" spans="1:23">
      <c r="A16" s="133" t="s">
        <v>164</v>
      </c>
      <c r="B16" s="133" t="s">
        <v>173</v>
      </c>
      <c r="C16" s="133" t="s">
        <v>176</v>
      </c>
      <c r="D16" s="133" t="s">
        <v>154</v>
      </c>
      <c r="E16" s="133" t="s">
        <v>177</v>
      </c>
      <c r="F16" s="168">
        <v>2173</v>
      </c>
      <c r="G16" s="168">
        <v>2173</v>
      </c>
      <c r="H16" s="168">
        <v>2173</v>
      </c>
      <c r="I16" s="190"/>
      <c r="J16" s="190"/>
      <c r="K16" s="196"/>
      <c r="L16" s="196"/>
      <c r="M16" s="190"/>
      <c r="N16" s="190"/>
      <c r="O16" s="190"/>
      <c r="P16" s="190"/>
      <c r="Q16" s="190"/>
      <c r="R16" s="190"/>
      <c r="S16" s="190"/>
      <c r="T16" s="190"/>
      <c r="U16" s="196"/>
      <c r="V16" s="192"/>
      <c r="W16" s="192"/>
    </row>
    <row r="17" ht="27.75" customHeight="1" spans="1:23">
      <c r="A17" s="133" t="s">
        <v>178</v>
      </c>
      <c r="B17" s="133"/>
      <c r="C17" s="133"/>
      <c r="D17" s="133" t="s">
        <v>154</v>
      </c>
      <c r="E17" s="133" t="s">
        <v>179</v>
      </c>
      <c r="F17" s="168">
        <v>8691</v>
      </c>
      <c r="G17" s="168">
        <v>8691</v>
      </c>
      <c r="H17" s="168">
        <v>8691</v>
      </c>
      <c r="I17" s="190"/>
      <c r="J17" s="190"/>
      <c r="K17" s="196"/>
      <c r="L17" s="196"/>
      <c r="M17" s="190"/>
      <c r="N17" s="190"/>
      <c r="O17" s="190"/>
      <c r="P17" s="190"/>
      <c r="Q17" s="190"/>
      <c r="R17" s="190"/>
      <c r="S17" s="190"/>
      <c r="T17" s="190"/>
      <c r="U17" s="196"/>
      <c r="V17" s="192"/>
      <c r="W17" s="192"/>
    </row>
    <row r="18" ht="27.75" customHeight="1" spans="1:23">
      <c r="A18" s="133" t="s">
        <v>178</v>
      </c>
      <c r="B18" s="133" t="s">
        <v>180</v>
      </c>
      <c r="C18" s="133"/>
      <c r="D18" s="133" t="s">
        <v>154</v>
      </c>
      <c r="E18" s="133" t="s">
        <v>181</v>
      </c>
      <c r="F18" s="168">
        <v>8691</v>
      </c>
      <c r="G18" s="168">
        <v>8691</v>
      </c>
      <c r="H18" s="168">
        <v>8691</v>
      </c>
      <c r="I18" s="190"/>
      <c r="J18" s="190"/>
      <c r="K18" s="196"/>
      <c r="L18" s="196"/>
      <c r="M18" s="190"/>
      <c r="N18" s="190"/>
      <c r="O18" s="190"/>
      <c r="P18" s="190"/>
      <c r="Q18" s="190"/>
      <c r="R18" s="190"/>
      <c r="S18" s="190"/>
      <c r="T18" s="190"/>
      <c r="U18" s="196"/>
      <c r="V18" s="192"/>
      <c r="W18" s="192"/>
    </row>
    <row r="19" ht="23.25" customHeight="1" spans="1:23">
      <c r="A19" s="133" t="s">
        <v>178</v>
      </c>
      <c r="B19" s="133" t="s">
        <v>180</v>
      </c>
      <c r="C19" s="133" t="s">
        <v>176</v>
      </c>
      <c r="D19" s="133" t="s">
        <v>154</v>
      </c>
      <c r="E19" s="133" t="s">
        <v>182</v>
      </c>
      <c r="F19" s="168">
        <v>8691</v>
      </c>
      <c r="G19" s="168">
        <v>8691</v>
      </c>
      <c r="H19" s="168">
        <v>8691</v>
      </c>
      <c r="I19" s="197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2"/>
      <c r="W19" s="192"/>
    </row>
    <row r="20" ht="23.25" customHeight="1" spans="1:23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2"/>
      <c r="W20" s="192"/>
    </row>
    <row r="21" ht="23.25" customHeight="1" spans="1:23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</row>
    <row r="22" ht="23.25" customHeight="1" spans="1:23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</row>
    <row r="23" ht="23.25" customHeight="1" spans="1:23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</row>
    <row r="24" ht="23.25" customHeight="1" spans="1:23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</row>
    <row r="25" ht="23.25" customHeight="1" spans="1:23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</row>
    <row r="26" ht="27.75" customHeight="1" spans="1:2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</sheetData>
  <sheetProtection formatCells="0" formatColumns="0" formatRows="0"/>
  <mergeCells count="26">
    <mergeCell ref="A2:U2"/>
    <mergeCell ref="A3:E3"/>
    <mergeCell ref="A4:C4"/>
    <mergeCell ref="G4:J4"/>
    <mergeCell ref="K4:U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196850393700787" right="0.196850393700787" top="0.78740157480315" bottom="0.590551181102362" header="0" footer="0"/>
  <pageSetup paperSize="9" scale="6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showGridLines="0" showZeros="0" workbookViewId="0">
      <selection activeCell="A6" sqref="A6:E6"/>
    </sheetView>
  </sheetViews>
  <sheetFormatPr defaultColWidth="9" defaultRowHeight="12.75" customHeight="1"/>
  <cols>
    <col min="1" max="3" width="3.875" style="153" customWidth="1"/>
    <col min="4" max="4" width="18.75" style="153" customWidth="1"/>
    <col min="5" max="5" width="16" style="153" customWidth="1"/>
    <col min="6" max="7" width="12.625" style="153" customWidth="1"/>
    <col min="8" max="11" width="10" style="153" customWidth="1"/>
    <col min="12" max="12" width="12.625" style="153" customWidth="1"/>
    <col min="13" max="16" width="10" style="153" customWidth="1"/>
    <col min="17" max="17" width="12.625" style="153" customWidth="1"/>
    <col min="18" max="19" width="10" style="153" customWidth="1"/>
    <col min="20" max="16384" width="9" style="153"/>
  </cols>
  <sheetData>
    <row r="1" ht="23.25" customHeight="1" spans="1:19">
      <c r="A1" s="154"/>
      <c r="B1" s="155"/>
      <c r="C1" s="155"/>
      <c r="D1" s="156"/>
      <c r="E1" s="157"/>
      <c r="F1" s="158"/>
      <c r="G1" s="158"/>
      <c r="H1" s="158"/>
      <c r="I1" s="158"/>
      <c r="J1" s="158"/>
      <c r="K1" s="158"/>
      <c r="L1" s="158"/>
      <c r="M1" s="158"/>
      <c r="N1" s="158"/>
      <c r="O1" s="157"/>
      <c r="P1" s="158"/>
      <c r="Q1"/>
      <c r="R1" s="172"/>
      <c r="S1" s="176" t="s">
        <v>204</v>
      </c>
    </row>
    <row r="2" ht="23.25" customHeight="1" spans="1:19">
      <c r="A2" s="159" t="s">
        <v>205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72"/>
      <c r="S2" s="172"/>
    </row>
    <row r="3" ht="23.25" customHeight="1" spans="1:19">
      <c r="A3" s="58" t="s">
        <v>35</v>
      </c>
      <c r="B3" s="58"/>
      <c r="C3" s="58"/>
      <c r="D3" s="58"/>
      <c r="E3" s="59"/>
      <c r="F3"/>
      <c r="G3"/>
      <c r="H3"/>
      <c r="I3" s="158"/>
      <c r="J3" s="158"/>
      <c r="K3" s="158"/>
      <c r="L3" s="158"/>
      <c r="M3" s="158"/>
      <c r="N3" s="158"/>
      <c r="O3" s="157"/>
      <c r="P3" s="158"/>
      <c r="Q3"/>
      <c r="R3" s="172"/>
      <c r="S3" s="177" t="s">
        <v>127</v>
      </c>
    </row>
    <row r="4" ht="23.25" customHeight="1" spans="1:19">
      <c r="A4" s="160" t="s">
        <v>157</v>
      </c>
      <c r="B4" s="160"/>
      <c r="C4" s="160"/>
      <c r="D4" s="160" t="s">
        <v>128</v>
      </c>
      <c r="E4" s="161" t="s">
        <v>157</v>
      </c>
      <c r="F4" s="162" t="s">
        <v>189</v>
      </c>
      <c r="G4" s="163" t="s">
        <v>206</v>
      </c>
      <c r="H4" s="163"/>
      <c r="I4" s="163"/>
      <c r="J4" s="163"/>
      <c r="K4" s="163"/>
      <c r="L4" s="163" t="s">
        <v>207</v>
      </c>
      <c r="M4" s="163"/>
      <c r="N4" s="163"/>
      <c r="O4" s="173"/>
      <c r="P4" s="163" t="s">
        <v>208</v>
      </c>
      <c r="Q4" s="163" t="s">
        <v>209</v>
      </c>
      <c r="R4" s="163"/>
      <c r="S4" s="163"/>
    </row>
    <row r="5" ht="36.75" customHeight="1" spans="1:19">
      <c r="A5" s="160" t="s">
        <v>160</v>
      </c>
      <c r="B5" s="160" t="s">
        <v>161</v>
      </c>
      <c r="C5" s="160" t="s">
        <v>162</v>
      </c>
      <c r="D5" s="160"/>
      <c r="E5" s="161"/>
      <c r="F5" s="162"/>
      <c r="G5" s="163" t="s">
        <v>153</v>
      </c>
      <c r="H5" s="163" t="s">
        <v>210</v>
      </c>
      <c r="I5" s="163" t="s">
        <v>211</v>
      </c>
      <c r="J5" s="163" t="s">
        <v>212</v>
      </c>
      <c r="K5" s="163" t="s">
        <v>213</v>
      </c>
      <c r="L5" s="163" t="s">
        <v>153</v>
      </c>
      <c r="M5" s="163" t="s">
        <v>214</v>
      </c>
      <c r="N5" s="163" t="s">
        <v>215</v>
      </c>
      <c r="O5" s="173" t="s">
        <v>216</v>
      </c>
      <c r="P5" s="163"/>
      <c r="Q5" s="163" t="s">
        <v>153</v>
      </c>
      <c r="R5" s="178" t="s">
        <v>217</v>
      </c>
      <c r="S5" s="178" t="s">
        <v>209</v>
      </c>
    </row>
    <row r="6" ht="23.25" customHeight="1" spans="1:19">
      <c r="A6" s="163"/>
      <c r="B6" s="163"/>
      <c r="C6" s="163"/>
      <c r="D6" s="163"/>
      <c r="E6" s="164"/>
      <c r="F6" s="163">
        <v>1</v>
      </c>
      <c r="G6" s="163">
        <v>2</v>
      </c>
      <c r="H6" s="163">
        <v>3</v>
      </c>
      <c r="I6" s="163">
        <v>4</v>
      </c>
      <c r="J6" s="163">
        <v>5</v>
      </c>
      <c r="K6" s="163">
        <v>6</v>
      </c>
      <c r="L6" s="163">
        <v>7</v>
      </c>
      <c r="M6" s="163">
        <v>8</v>
      </c>
      <c r="N6" s="163">
        <v>10</v>
      </c>
      <c r="O6" s="163">
        <v>12</v>
      </c>
      <c r="P6" s="163">
        <v>13</v>
      </c>
      <c r="Q6" s="163">
        <v>14</v>
      </c>
      <c r="R6" s="163">
        <v>15</v>
      </c>
      <c r="S6" s="163">
        <v>17</v>
      </c>
    </row>
    <row r="7" s="152" customFormat="1" ht="27" customHeight="1" spans="1:19">
      <c r="A7" s="165"/>
      <c r="B7" s="165"/>
      <c r="C7" s="165"/>
      <c r="D7" s="166"/>
      <c r="E7" s="166" t="s">
        <v>153</v>
      </c>
      <c r="F7" s="167">
        <v>266221</v>
      </c>
      <c r="G7" s="167">
        <v>219072</v>
      </c>
      <c r="H7" s="167">
        <v>133464</v>
      </c>
      <c r="I7" s="167">
        <v>9660</v>
      </c>
      <c r="J7" s="167"/>
      <c r="K7" s="167">
        <v>75948</v>
      </c>
      <c r="L7" s="167">
        <v>47149</v>
      </c>
      <c r="M7" s="167">
        <v>34764</v>
      </c>
      <c r="N7" s="167">
        <v>8691</v>
      </c>
      <c r="O7" s="167">
        <v>3694</v>
      </c>
      <c r="P7" s="163"/>
      <c r="Q7" s="167"/>
      <c r="R7" s="163"/>
      <c r="S7" s="163"/>
    </row>
    <row r="8" s="152" customFormat="1" ht="27" customHeight="1" spans="1:19">
      <c r="A8" s="133" t="s">
        <v>164</v>
      </c>
      <c r="B8" s="134"/>
      <c r="C8" s="134"/>
      <c r="D8" s="134" t="s">
        <v>154</v>
      </c>
      <c r="E8" s="135" t="s">
        <v>165</v>
      </c>
      <c r="F8" s="167">
        <v>257530</v>
      </c>
      <c r="G8" s="167">
        <v>219072</v>
      </c>
      <c r="H8" s="167">
        <v>133464</v>
      </c>
      <c r="I8" s="167">
        <v>9660</v>
      </c>
      <c r="J8" s="167"/>
      <c r="K8" s="167">
        <v>75948</v>
      </c>
      <c r="L8" s="167">
        <v>38458</v>
      </c>
      <c r="M8" s="167">
        <v>34764</v>
      </c>
      <c r="N8" s="167"/>
      <c r="O8" s="168">
        <v>3694</v>
      </c>
      <c r="P8" s="163"/>
      <c r="Q8" s="167"/>
      <c r="R8" s="163"/>
      <c r="S8" s="163"/>
    </row>
    <row r="9" s="152" customFormat="1" ht="27" customHeight="1" spans="1:19">
      <c r="A9" s="133" t="s">
        <v>164</v>
      </c>
      <c r="B9" s="133" t="s">
        <v>166</v>
      </c>
      <c r="C9" s="133"/>
      <c r="D9" s="133" t="s">
        <v>154</v>
      </c>
      <c r="E9" s="133" t="s">
        <v>167</v>
      </c>
      <c r="F9" s="167">
        <v>219072</v>
      </c>
      <c r="G9" s="167">
        <v>219072</v>
      </c>
      <c r="H9" s="167">
        <v>133464</v>
      </c>
      <c r="I9" s="167">
        <v>9660</v>
      </c>
      <c r="J9" s="167"/>
      <c r="K9" s="167">
        <v>75948</v>
      </c>
      <c r="L9" s="167"/>
      <c r="M9" s="167"/>
      <c r="N9" s="167"/>
      <c r="O9" s="167"/>
      <c r="P9" s="163"/>
      <c r="Q9" s="167"/>
      <c r="R9" s="163"/>
      <c r="S9" s="163"/>
    </row>
    <row r="10" ht="27" customHeight="1" spans="1:19">
      <c r="A10" s="165" t="s">
        <v>164</v>
      </c>
      <c r="B10" s="165" t="s">
        <v>166</v>
      </c>
      <c r="C10" s="165" t="s">
        <v>168</v>
      </c>
      <c r="D10" s="138" t="s">
        <v>154</v>
      </c>
      <c r="E10" s="166" t="s">
        <v>169</v>
      </c>
      <c r="F10" s="167">
        <v>219072</v>
      </c>
      <c r="G10" s="167">
        <v>219072</v>
      </c>
      <c r="H10" s="167">
        <v>133464</v>
      </c>
      <c r="I10" s="167">
        <v>9660</v>
      </c>
      <c r="J10" s="167"/>
      <c r="K10" s="167">
        <v>75948</v>
      </c>
      <c r="L10" s="167"/>
      <c r="M10" s="167"/>
      <c r="N10" s="167"/>
      <c r="O10" s="167"/>
      <c r="P10" s="167"/>
      <c r="Q10" s="167"/>
      <c r="R10" s="167"/>
      <c r="S10" s="167"/>
    </row>
    <row r="11" ht="27" customHeight="1" spans="1:19">
      <c r="A11" s="133" t="s">
        <v>164</v>
      </c>
      <c r="B11" s="133" t="s">
        <v>170</v>
      </c>
      <c r="C11" s="133"/>
      <c r="D11" s="133" t="s">
        <v>154</v>
      </c>
      <c r="E11" s="133" t="s">
        <v>171</v>
      </c>
      <c r="F11" s="167">
        <v>34764</v>
      </c>
      <c r="G11" s="167"/>
      <c r="H11" s="167"/>
      <c r="I11" s="167"/>
      <c r="J11" s="167"/>
      <c r="K11" s="167"/>
      <c r="L11" s="167">
        <v>34764</v>
      </c>
      <c r="M11" s="167">
        <v>34764</v>
      </c>
      <c r="N11" s="167"/>
      <c r="O11" s="167"/>
      <c r="P11" s="167"/>
      <c r="Q11" s="167"/>
      <c r="R11" s="167"/>
      <c r="S11" s="167"/>
    </row>
    <row r="12" ht="27" customHeight="1" spans="1:19">
      <c r="A12" s="165" t="s">
        <v>164</v>
      </c>
      <c r="B12" s="165" t="s">
        <v>170</v>
      </c>
      <c r="C12" s="165" t="s">
        <v>170</v>
      </c>
      <c r="D12" s="138" t="s">
        <v>154</v>
      </c>
      <c r="E12" s="166" t="s">
        <v>172</v>
      </c>
      <c r="F12" s="167">
        <v>34764</v>
      </c>
      <c r="G12" s="167"/>
      <c r="H12" s="167"/>
      <c r="I12" s="167"/>
      <c r="J12" s="167"/>
      <c r="K12" s="167"/>
      <c r="L12" s="167">
        <v>34764</v>
      </c>
      <c r="M12" s="167">
        <v>34764</v>
      </c>
      <c r="N12" s="167"/>
      <c r="O12" s="167"/>
      <c r="P12" s="167"/>
      <c r="Q12" s="167"/>
      <c r="R12" s="167"/>
      <c r="S12" s="167"/>
    </row>
    <row r="13" ht="23.25" customHeight="1" spans="1:19">
      <c r="A13" s="133" t="s">
        <v>164</v>
      </c>
      <c r="B13" s="133" t="s">
        <v>173</v>
      </c>
      <c r="C13" s="133"/>
      <c r="D13" s="133" t="s">
        <v>154</v>
      </c>
      <c r="E13" s="133" t="s">
        <v>174</v>
      </c>
      <c r="F13" s="168">
        <v>3694</v>
      </c>
      <c r="G13" s="167"/>
      <c r="H13" s="167"/>
      <c r="I13" s="167"/>
      <c r="J13" s="167"/>
      <c r="K13" s="167"/>
      <c r="L13" s="168">
        <v>3694</v>
      </c>
      <c r="M13" s="167"/>
      <c r="N13" s="167"/>
      <c r="O13" s="168">
        <v>3694</v>
      </c>
      <c r="P13" s="174"/>
      <c r="Q13" s="174"/>
      <c r="R13" s="174"/>
      <c r="S13" s="174"/>
    </row>
    <row r="14" ht="23.25" customHeight="1" spans="1:19">
      <c r="A14" s="169">
        <v>208</v>
      </c>
      <c r="B14" s="169">
        <v>27</v>
      </c>
      <c r="C14" s="170" t="s">
        <v>166</v>
      </c>
      <c r="D14" s="138" t="s">
        <v>154</v>
      </c>
      <c r="E14" s="171" t="s">
        <v>218</v>
      </c>
      <c r="F14" s="167">
        <v>1521</v>
      </c>
      <c r="G14" s="167"/>
      <c r="H14" s="167"/>
      <c r="I14" s="167"/>
      <c r="J14" s="167"/>
      <c r="K14" s="167"/>
      <c r="L14" s="167">
        <v>1521</v>
      </c>
      <c r="M14" s="167"/>
      <c r="N14" s="167"/>
      <c r="O14" s="167">
        <v>1521</v>
      </c>
      <c r="P14" s="175"/>
      <c r="Q14" s="175"/>
      <c r="R14" s="175"/>
      <c r="S14" s="175"/>
    </row>
    <row r="15" ht="23.25" customHeight="1" spans="1:19">
      <c r="A15" s="169">
        <v>208</v>
      </c>
      <c r="B15" s="169">
        <v>27</v>
      </c>
      <c r="C15" s="170" t="s">
        <v>176</v>
      </c>
      <c r="D15" s="138" t="s">
        <v>154</v>
      </c>
      <c r="E15" s="171" t="s">
        <v>219</v>
      </c>
      <c r="F15" s="167">
        <v>2173</v>
      </c>
      <c r="G15" s="167"/>
      <c r="H15" s="167"/>
      <c r="I15" s="167"/>
      <c r="J15" s="167"/>
      <c r="K15" s="167"/>
      <c r="L15" s="167">
        <v>2173</v>
      </c>
      <c r="M15" s="167"/>
      <c r="N15" s="167"/>
      <c r="O15" s="167">
        <v>2173</v>
      </c>
      <c r="P15" s="175"/>
      <c r="Q15" s="175"/>
      <c r="R15" s="175"/>
      <c r="S15" s="175"/>
    </row>
    <row r="16" ht="23.25" customHeight="1" spans="1:19">
      <c r="A16" s="133" t="s">
        <v>178</v>
      </c>
      <c r="B16" s="133"/>
      <c r="C16" s="133"/>
      <c r="D16" s="133" t="s">
        <v>154</v>
      </c>
      <c r="E16" s="133" t="s">
        <v>179</v>
      </c>
      <c r="F16" s="167">
        <v>8691</v>
      </c>
      <c r="G16" s="167"/>
      <c r="H16" s="167"/>
      <c r="I16" s="167"/>
      <c r="J16" s="167"/>
      <c r="K16" s="167"/>
      <c r="L16" s="167">
        <v>8691</v>
      </c>
      <c r="M16" s="167"/>
      <c r="N16" s="167">
        <v>8691</v>
      </c>
      <c r="O16" s="167"/>
      <c r="P16" s="175"/>
      <c r="Q16" s="175"/>
      <c r="R16" s="175"/>
      <c r="S16" s="175"/>
    </row>
    <row r="17" ht="23.25" customHeight="1" spans="1:19">
      <c r="A17" s="133" t="s">
        <v>178</v>
      </c>
      <c r="B17" s="133" t="s">
        <v>180</v>
      </c>
      <c r="C17" s="133"/>
      <c r="D17" s="133" t="s">
        <v>154</v>
      </c>
      <c r="E17" s="133" t="s">
        <v>181</v>
      </c>
      <c r="F17" s="167">
        <v>8691</v>
      </c>
      <c r="G17" s="167"/>
      <c r="H17" s="167"/>
      <c r="I17" s="167"/>
      <c r="J17" s="167"/>
      <c r="K17" s="167"/>
      <c r="L17" s="167">
        <v>8691</v>
      </c>
      <c r="M17" s="167"/>
      <c r="N17" s="167">
        <v>8691</v>
      </c>
      <c r="O17" s="167"/>
      <c r="P17" s="175"/>
      <c r="Q17" s="175"/>
      <c r="R17" s="175"/>
      <c r="S17" s="175"/>
    </row>
    <row r="18" ht="23.25" customHeight="1" spans="1:19">
      <c r="A18" s="165" t="s">
        <v>178</v>
      </c>
      <c r="B18" s="165" t="s">
        <v>180</v>
      </c>
      <c r="C18" s="165" t="s">
        <v>176</v>
      </c>
      <c r="D18" s="138" t="s">
        <v>154</v>
      </c>
      <c r="E18" s="166" t="s">
        <v>182</v>
      </c>
      <c r="F18" s="167">
        <v>8691</v>
      </c>
      <c r="G18" s="167"/>
      <c r="H18" s="167"/>
      <c r="I18" s="167"/>
      <c r="J18" s="167"/>
      <c r="K18" s="167"/>
      <c r="L18" s="167">
        <v>8691</v>
      </c>
      <c r="M18" s="167"/>
      <c r="N18" s="167">
        <v>8691</v>
      </c>
      <c r="O18" s="167"/>
      <c r="P18" s="167"/>
      <c r="Q18" s="167"/>
      <c r="R18" s="167"/>
      <c r="S18" s="167"/>
    </row>
    <row r="19" ht="23.25" customHeight="1" spans="1:19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</row>
    <row r="20" ht="23.25" customHeight="1" spans="1:19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</row>
    <row r="21" ht="23.25" customHeight="1" spans="1:19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</row>
    <row r="22" ht="23.25" customHeight="1" spans="1:19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</row>
    <row r="23" ht="23.25" customHeight="1" spans="1:19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ht="23.25" customHeight="1" spans="1:19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</row>
    <row r="25" ht="23.25" customHeight="1" spans="1:19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</row>
    <row r="26" ht="23.25" customHeight="1" spans="1:19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</row>
    <row r="27" ht="23.25" customHeight="1" spans="1:19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</row>
    <row r="28" ht="23.25" customHeight="1" spans="1:19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</row>
    <row r="29" ht="23.25" customHeight="1" spans="1:19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</row>
    <row r="30" ht="23.25" customHeight="1" spans="1:19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</row>
  </sheetData>
  <sheetProtection formatCells="0" formatColumns="0" formatRows="0"/>
  <mergeCells count="9">
    <mergeCell ref="A3:D3"/>
    <mergeCell ref="A4:C4"/>
    <mergeCell ref="G4:K4"/>
    <mergeCell ref="L4:O4"/>
    <mergeCell ref="Q4:S4"/>
    <mergeCell ref="D4:D5"/>
    <mergeCell ref="E4:E5"/>
    <mergeCell ref="F4:F5"/>
    <mergeCell ref="P4:P5"/>
  </mergeCells>
  <printOptions horizontalCentered="1"/>
  <pageMargins left="0.196850393700787" right="0.196850393700787" top="0.78740157480315" bottom="0.590551181102362" header="2.3762664233315e-311" footer="0"/>
  <pageSetup paperSize="9" scale="65" orientation="landscape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6"/>
  <sheetViews>
    <sheetView showGridLines="0" showZeros="0" tabSelected="1" workbookViewId="0">
      <selection activeCell="F10" sqref="F10:AG10"/>
    </sheetView>
  </sheetViews>
  <sheetFormatPr defaultColWidth="9" defaultRowHeight="12.75" customHeight="1"/>
  <cols>
    <col min="1" max="1" width="3.5" style="121" customWidth="1"/>
    <col min="2" max="2" width="3.25" style="121" customWidth="1"/>
    <col min="3" max="3" width="3.875" style="121" customWidth="1"/>
    <col min="4" max="4" width="9.25" style="121" customWidth="1"/>
    <col min="5" max="5" width="15.5" style="121" customWidth="1"/>
    <col min="6" max="6" width="11.25" style="121" customWidth="1"/>
    <col min="7" max="33" width="9.625" style="121" customWidth="1"/>
    <col min="34" max="16384" width="9" style="121"/>
  </cols>
  <sheetData>
    <row r="1" ht="22.5" customHeight="1" spans="1:34">
      <c r="A1" s="122"/>
      <c r="B1" s="123"/>
      <c r="C1" s="123"/>
      <c r="D1" s="124"/>
      <c r="E1" s="125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45" t="s">
        <v>220</v>
      </c>
      <c r="AG1" s="145"/>
      <c r="AH1" s="140"/>
    </row>
    <row r="2" ht="22.5" customHeight="1" spans="1:34">
      <c r="A2" s="127" t="s">
        <v>221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40"/>
    </row>
    <row r="3" ht="22.5" customHeight="1" spans="1:34">
      <c r="A3" s="58" t="s">
        <v>35</v>
      </c>
      <c r="B3" s="58"/>
      <c r="C3" s="58"/>
      <c r="D3" s="58"/>
      <c r="E3" s="58"/>
      <c r="F3"/>
      <c r="G3"/>
      <c r="H3"/>
      <c r="I3"/>
      <c r="J3"/>
      <c r="K3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46" t="s">
        <v>127</v>
      </c>
      <c r="AG3" s="146"/>
      <c r="AH3" s="140"/>
    </row>
    <row r="4" ht="22.5" customHeight="1" spans="1:34">
      <c r="A4" s="128" t="s">
        <v>157</v>
      </c>
      <c r="B4" s="128"/>
      <c r="C4" s="128"/>
      <c r="D4" s="129" t="s">
        <v>128</v>
      </c>
      <c r="E4" s="130" t="s">
        <v>157</v>
      </c>
      <c r="F4" s="131" t="s">
        <v>222</v>
      </c>
      <c r="G4" s="129" t="s">
        <v>223</v>
      </c>
      <c r="H4" s="129" t="s">
        <v>224</v>
      </c>
      <c r="I4" s="129" t="s">
        <v>225</v>
      </c>
      <c r="J4" s="129" t="s">
        <v>226</v>
      </c>
      <c r="K4" s="129" t="s">
        <v>227</v>
      </c>
      <c r="L4" s="132" t="s">
        <v>228</v>
      </c>
      <c r="M4" s="132" t="s">
        <v>229</v>
      </c>
      <c r="N4" s="132" t="s">
        <v>230</v>
      </c>
      <c r="O4" s="132" t="s">
        <v>231</v>
      </c>
      <c r="P4" s="132" t="s">
        <v>232</v>
      </c>
      <c r="Q4" s="141" t="s">
        <v>233</v>
      </c>
      <c r="R4" s="132" t="s">
        <v>234</v>
      </c>
      <c r="S4" s="142" t="s">
        <v>235</v>
      </c>
      <c r="T4" s="132" t="s">
        <v>236</v>
      </c>
      <c r="U4" s="132" t="s">
        <v>237</v>
      </c>
      <c r="V4" s="132" t="s">
        <v>238</v>
      </c>
      <c r="W4" s="141" t="s">
        <v>239</v>
      </c>
      <c r="X4" s="141" t="s">
        <v>240</v>
      </c>
      <c r="Y4" s="141" t="s">
        <v>241</v>
      </c>
      <c r="Z4" s="142" t="s">
        <v>242</v>
      </c>
      <c r="AA4" s="147" t="s">
        <v>243</v>
      </c>
      <c r="AB4" s="132" t="s">
        <v>244</v>
      </c>
      <c r="AC4" s="132" t="s">
        <v>245</v>
      </c>
      <c r="AD4" s="132" t="s">
        <v>246</v>
      </c>
      <c r="AE4" s="132" t="s">
        <v>247</v>
      </c>
      <c r="AF4" s="132" t="s">
        <v>248</v>
      </c>
      <c r="AG4" s="132" t="s">
        <v>249</v>
      </c>
      <c r="AH4" s="150"/>
    </row>
    <row r="5" ht="39" customHeight="1" spans="1:34">
      <c r="A5" s="129" t="s">
        <v>160</v>
      </c>
      <c r="B5" s="129" t="s">
        <v>161</v>
      </c>
      <c r="C5" s="129" t="s">
        <v>162</v>
      </c>
      <c r="D5" s="129"/>
      <c r="E5" s="130"/>
      <c r="F5" s="131"/>
      <c r="G5" s="129"/>
      <c r="H5" s="129"/>
      <c r="I5" s="129"/>
      <c r="J5" s="129"/>
      <c r="K5" s="129"/>
      <c r="L5" s="132"/>
      <c r="M5" s="132"/>
      <c r="N5" s="132"/>
      <c r="O5" s="132"/>
      <c r="P5" s="132"/>
      <c r="Q5" s="143"/>
      <c r="R5" s="132"/>
      <c r="S5" s="142"/>
      <c r="T5" s="132"/>
      <c r="U5" s="132"/>
      <c r="V5" s="132"/>
      <c r="W5" s="143"/>
      <c r="X5" s="143"/>
      <c r="Y5" s="143"/>
      <c r="Z5" s="142"/>
      <c r="AA5" s="148"/>
      <c r="AB5" s="132"/>
      <c r="AC5" s="132"/>
      <c r="AD5" s="132"/>
      <c r="AE5" s="132"/>
      <c r="AF5" s="132"/>
      <c r="AG5" s="132"/>
      <c r="AH5" s="150"/>
    </row>
    <row r="6" ht="22.5" customHeight="1" spans="1:34">
      <c r="A6" s="132"/>
      <c r="B6" s="132"/>
      <c r="C6" s="132"/>
      <c r="D6" s="132"/>
      <c r="E6" s="132"/>
      <c r="F6" s="132">
        <v>1</v>
      </c>
      <c r="G6" s="132">
        <v>2</v>
      </c>
      <c r="H6" s="132">
        <v>3</v>
      </c>
      <c r="I6" s="132">
        <v>4</v>
      </c>
      <c r="J6" s="132">
        <v>5</v>
      </c>
      <c r="K6" s="132">
        <v>6</v>
      </c>
      <c r="L6" s="132">
        <v>7</v>
      </c>
      <c r="M6" s="132">
        <v>8</v>
      </c>
      <c r="N6" s="132">
        <v>9</v>
      </c>
      <c r="O6" s="132">
        <v>10</v>
      </c>
      <c r="P6" s="132">
        <v>11</v>
      </c>
      <c r="Q6" s="132">
        <v>12</v>
      </c>
      <c r="R6" s="132">
        <v>13</v>
      </c>
      <c r="S6" s="132">
        <v>14</v>
      </c>
      <c r="T6" s="132">
        <v>15</v>
      </c>
      <c r="U6" s="132">
        <v>16</v>
      </c>
      <c r="V6" s="132">
        <v>17</v>
      </c>
      <c r="W6" s="132">
        <v>18</v>
      </c>
      <c r="X6" s="132">
        <v>19</v>
      </c>
      <c r="Y6" s="132">
        <v>20</v>
      </c>
      <c r="Z6" s="132">
        <v>21</v>
      </c>
      <c r="AA6" s="132">
        <v>22</v>
      </c>
      <c r="AB6" s="132">
        <v>23</v>
      </c>
      <c r="AC6" s="132">
        <v>24</v>
      </c>
      <c r="AD6" s="132">
        <v>25</v>
      </c>
      <c r="AE6" s="132">
        <v>26</v>
      </c>
      <c r="AF6" s="132">
        <v>27</v>
      </c>
      <c r="AG6" s="132">
        <v>28</v>
      </c>
      <c r="AH6" s="150"/>
    </row>
    <row r="7" s="120" customFormat="1" ht="45.75" customHeight="1" spans="1:34">
      <c r="A7" s="133" t="s">
        <v>164</v>
      </c>
      <c r="B7" s="134"/>
      <c r="C7" s="134"/>
      <c r="D7" s="134" t="s">
        <v>154</v>
      </c>
      <c r="E7" s="135" t="s">
        <v>165</v>
      </c>
      <c r="F7" s="136">
        <v>16602</v>
      </c>
      <c r="G7" s="136">
        <v>6000</v>
      </c>
      <c r="H7" s="136"/>
      <c r="I7" s="136"/>
      <c r="J7" s="136"/>
      <c r="K7" s="136"/>
      <c r="L7" s="136"/>
      <c r="M7" s="136">
        <v>900</v>
      </c>
      <c r="N7" s="136"/>
      <c r="O7" s="136"/>
      <c r="P7" s="136">
        <v>2100</v>
      </c>
      <c r="Q7" s="136"/>
      <c r="R7" s="136"/>
      <c r="S7" s="136"/>
      <c r="T7" s="136"/>
      <c r="U7" s="136"/>
      <c r="V7" s="136"/>
      <c r="W7" s="136"/>
      <c r="X7" s="136"/>
      <c r="Y7" s="136"/>
      <c r="Z7" s="136">
        <v>6000</v>
      </c>
      <c r="AA7" s="136"/>
      <c r="AB7" s="136">
        <v>1602</v>
      </c>
      <c r="AC7" s="136"/>
      <c r="AD7" s="149"/>
      <c r="AE7" s="149"/>
      <c r="AF7" s="136"/>
      <c r="AG7" s="151"/>
      <c r="AH7" s="140"/>
    </row>
    <row r="8" s="120" customFormat="1" ht="45.75" customHeight="1" spans="1:34">
      <c r="A8" s="133" t="s">
        <v>164</v>
      </c>
      <c r="B8" s="133" t="s">
        <v>166</v>
      </c>
      <c r="C8" s="133"/>
      <c r="D8" s="133" t="s">
        <v>154</v>
      </c>
      <c r="E8" s="133" t="s">
        <v>167</v>
      </c>
      <c r="F8" s="136">
        <v>16602</v>
      </c>
      <c r="G8" s="136">
        <v>6000</v>
      </c>
      <c r="H8" s="136"/>
      <c r="I8" s="136"/>
      <c r="J8" s="136"/>
      <c r="K8" s="136"/>
      <c r="L8" s="136"/>
      <c r="M8" s="136">
        <v>900</v>
      </c>
      <c r="N8" s="136"/>
      <c r="O8" s="136"/>
      <c r="P8" s="136">
        <v>2100</v>
      </c>
      <c r="Q8" s="136"/>
      <c r="R8" s="136"/>
      <c r="S8" s="136"/>
      <c r="T8" s="136"/>
      <c r="U8" s="136"/>
      <c r="V8" s="144"/>
      <c r="W8" s="136"/>
      <c r="X8" s="136"/>
      <c r="Y8" s="136"/>
      <c r="Z8" s="136">
        <v>6000</v>
      </c>
      <c r="AA8" s="136"/>
      <c r="AB8" s="136">
        <v>1602</v>
      </c>
      <c r="AC8" s="136"/>
      <c r="AD8" s="149"/>
      <c r="AE8" s="149"/>
      <c r="AF8" s="136"/>
      <c r="AG8" s="151"/>
      <c r="AH8" s="140"/>
    </row>
    <row r="9" ht="45.75" customHeight="1" spans="1:34">
      <c r="A9" s="137" t="s">
        <v>164</v>
      </c>
      <c r="B9" s="137" t="s">
        <v>166</v>
      </c>
      <c r="C9" s="137" t="s">
        <v>168</v>
      </c>
      <c r="D9" s="138" t="s">
        <v>154</v>
      </c>
      <c r="E9" s="139" t="s">
        <v>169</v>
      </c>
      <c r="F9" s="136">
        <v>16602</v>
      </c>
      <c r="G9" s="136">
        <v>6000</v>
      </c>
      <c r="H9" s="136"/>
      <c r="I9" s="136"/>
      <c r="J9" s="136"/>
      <c r="K9" s="136"/>
      <c r="L9" s="136"/>
      <c r="M9" s="136">
        <v>900</v>
      </c>
      <c r="N9" s="136"/>
      <c r="O9" s="136"/>
      <c r="P9" s="136">
        <v>2100</v>
      </c>
      <c r="Q9" s="136"/>
      <c r="R9" s="136"/>
      <c r="S9" s="136"/>
      <c r="T9" s="136"/>
      <c r="U9" s="136"/>
      <c r="V9" s="144"/>
      <c r="W9" s="136"/>
      <c r="X9" s="136"/>
      <c r="Y9" s="136"/>
      <c r="Z9" s="136">
        <v>6000</v>
      </c>
      <c r="AA9" s="136"/>
      <c r="AB9" s="136">
        <v>1602</v>
      </c>
      <c r="AC9" s="136"/>
      <c r="AD9" s="149"/>
      <c r="AE9" s="149"/>
      <c r="AF9" s="136"/>
      <c r="AG9" s="151"/>
      <c r="AH9" s="140"/>
    </row>
    <row r="10" ht="45.75" customHeight="1" spans="1:34">
      <c r="A10" s="137"/>
      <c r="B10" s="137"/>
      <c r="C10" s="137"/>
      <c r="D10" s="137"/>
      <c r="E10" s="139" t="s">
        <v>153</v>
      </c>
      <c r="F10" s="136">
        <f>F7</f>
        <v>16602</v>
      </c>
      <c r="G10" s="136">
        <f t="shared" ref="G10:AG10" si="0">G7</f>
        <v>6000</v>
      </c>
      <c r="H10" s="136">
        <f t="shared" si="0"/>
        <v>0</v>
      </c>
      <c r="I10" s="136">
        <f t="shared" si="0"/>
        <v>0</v>
      </c>
      <c r="J10" s="136">
        <f t="shared" si="0"/>
        <v>0</v>
      </c>
      <c r="K10" s="136">
        <f t="shared" si="0"/>
        <v>0</v>
      </c>
      <c r="L10" s="136">
        <f t="shared" si="0"/>
        <v>0</v>
      </c>
      <c r="M10" s="136">
        <f t="shared" si="0"/>
        <v>900</v>
      </c>
      <c r="N10" s="136">
        <f t="shared" si="0"/>
        <v>0</v>
      </c>
      <c r="O10" s="136">
        <f t="shared" si="0"/>
        <v>0</v>
      </c>
      <c r="P10" s="136">
        <f t="shared" si="0"/>
        <v>2100</v>
      </c>
      <c r="Q10" s="136">
        <f t="shared" si="0"/>
        <v>0</v>
      </c>
      <c r="R10" s="136">
        <f t="shared" si="0"/>
        <v>0</v>
      </c>
      <c r="S10" s="136">
        <f t="shared" si="0"/>
        <v>0</v>
      </c>
      <c r="T10" s="136">
        <f t="shared" si="0"/>
        <v>0</v>
      </c>
      <c r="U10" s="136">
        <f t="shared" si="0"/>
        <v>0</v>
      </c>
      <c r="V10" s="136">
        <f t="shared" si="0"/>
        <v>0</v>
      </c>
      <c r="W10" s="136">
        <f t="shared" si="0"/>
        <v>0</v>
      </c>
      <c r="X10" s="136">
        <f t="shared" si="0"/>
        <v>0</v>
      </c>
      <c r="Y10" s="136">
        <f t="shared" si="0"/>
        <v>0</v>
      </c>
      <c r="Z10" s="136">
        <f t="shared" si="0"/>
        <v>6000</v>
      </c>
      <c r="AA10" s="136">
        <f t="shared" si="0"/>
        <v>0</v>
      </c>
      <c r="AB10" s="136">
        <f t="shared" si="0"/>
        <v>1602</v>
      </c>
      <c r="AC10" s="136">
        <f t="shared" si="0"/>
        <v>0</v>
      </c>
      <c r="AD10" s="136">
        <f t="shared" si="0"/>
        <v>0</v>
      </c>
      <c r="AE10" s="136">
        <f t="shared" si="0"/>
        <v>0</v>
      </c>
      <c r="AF10" s="136">
        <f t="shared" si="0"/>
        <v>0</v>
      </c>
      <c r="AG10" s="136">
        <f t="shared" si="0"/>
        <v>0</v>
      </c>
      <c r="AH10" s="140"/>
    </row>
    <row r="11" ht="22.5" customHeight="1" spans="1:34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</row>
    <row r="12" ht="22.5" customHeight="1" spans="1:34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</row>
    <row r="13" ht="22.5" customHeight="1" spans="1:34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</row>
    <row r="14" ht="22.5" customHeight="1" spans="1:34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</row>
    <row r="15" ht="22.5" customHeight="1" spans="1:34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</row>
    <row r="16" ht="22.5" customHeight="1" spans="1:34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</row>
    <row r="17" ht="22.5" customHeight="1" spans="1:34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</row>
    <row r="18" ht="22.5" customHeight="1" spans="1:34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</row>
    <row r="19" ht="22.5" customHeight="1" spans="1:34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</row>
    <row r="20" ht="22.5" customHeight="1" spans="1:34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</row>
    <row r="21" ht="22.5" customHeight="1" spans="1:34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</row>
    <row r="22" ht="22.5" customHeight="1" spans="1:34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</row>
    <row r="23" ht="22.5" customHeight="1" spans="1:34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</row>
    <row r="24" ht="22.5" customHeight="1" spans="1:34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</row>
    <row r="25" ht="22.5" customHeight="1" spans="1:34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</row>
    <row r="26" ht="22.5" customHeight="1" spans="1:34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</row>
  </sheetData>
  <sheetProtection formatCells="0" formatColumns="0" formatRows="0"/>
  <mergeCells count="33">
    <mergeCell ref="AF1:AG1"/>
    <mergeCell ref="A3:E3"/>
    <mergeCell ref="AF3:A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196850393700787" right="0.196850393700787" top="0.78740157480315" bottom="0.590551181102362" header="0" footer="0"/>
  <pageSetup paperSize="9" scale="60" orientation="landscape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1部门收支总表</vt:lpstr>
      <vt:lpstr>2部门收入总表</vt:lpstr>
      <vt:lpstr>3部门支出总表</vt:lpstr>
      <vt:lpstr>4财政拨款收支总表</vt:lpstr>
      <vt:lpstr>5一般公共预算支出表</vt:lpstr>
      <vt:lpstr>6一般公共预算基本支出表一(工资福利)</vt:lpstr>
      <vt:lpstr>7一般公共预算基本支出表二(商品服务)</vt:lpstr>
      <vt:lpstr>8一般公共预算基本支出表三(个人家庭)</vt:lpstr>
      <vt:lpstr>9一般公共预算"三公"经费支出表</vt:lpstr>
      <vt:lpstr>10政府性基金预算支出表</vt:lpstr>
      <vt:lpstr>11项目支出预算绩效目标表</vt:lpstr>
      <vt:lpstr>12部门整体支出绩效目标表</vt:lpstr>
      <vt:lpstr>13政府采购预算表</vt:lpstr>
      <vt:lpstr>14国有资本经营预算支出表</vt:lpstr>
      <vt:lpstr>15财政专户管理资金预算支出表</vt:lpstr>
      <vt:lpstr>16基本数字表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dcterms:created xsi:type="dcterms:W3CDTF">2019-11-05T04:25:00Z</dcterms:created>
  <cp:lastPrinted>2019-12-24T04:42:00Z</cp:lastPrinted>
  <dcterms:modified xsi:type="dcterms:W3CDTF">2022-09-05T02:42:22Z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133142</vt:i4>
  </property>
  <property fmtid="{D5CDD505-2E9C-101B-9397-08002B2CF9AE}" pid="3" name="KSOProductBuildVer">
    <vt:lpwstr>2052-11.1.0.12358</vt:lpwstr>
  </property>
  <property fmtid="{D5CDD505-2E9C-101B-9397-08002B2CF9AE}" pid="4" name="ICV">
    <vt:lpwstr>FE5E91A4633045FC9A5E797E65136496</vt:lpwstr>
  </property>
</Properties>
</file>