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Sheet1 (2)" sheetId="2" r:id="rId1"/>
  </sheets>
  <definedNames>
    <definedName name="_xlnm._FilterDatabase" localSheetId="0" hidden="1">'Sheet1 (2)'!$A$2:$J$57</definedName>
    <definedName name="_xlnm.Print_Titles" localSheetId="0">'Sheet1 (2)'!$1:$2</definedName>
  </definedNames>
  <calcPr calcId="144525"/>
</workbook>
</file>

<file path=xl/sharedStrings.xml><?xml version="1.0" encoding="utf-8"?>
<sst xmlns="http://schemas.openxmlformats.org/spreadsheetml/2006/main" count="345" uniqueCount="168">
  <si>
    <t>2023年城步苗族自治县第一民族中学公开招聘专业技术人员
综合成绩及入围体检人员名单</t>
  </si>
  <si>
    <t>职位
代码</t>
  </si>
  <si>
    <t>职位名称</t>
  </si>
  <si>
    <t>招聘计划数</t>
  </si>
  <si>
    <t>姓名</t>
  </si>
  <si>
    <t>性
别</t>
  </si>
  <si>
    <t>准考证号</t>
  </si>
  <si>
    <t>笔试成绩</t>
  </si>
  <si>
    <t>面试成绩</t>
  </si>
  <si>
    <t>综合成绩</t>
  </si>
  <si>
    <t>是否入围体检</t>
  </si>
  <si>
    <t>A1</t>
  </si>
  <si>
    <t>高中语文教师</t>
  </si>
  <si>
    <t>黄琳</t>
  </si>
  <si>
    <t>女</t>
  </si>
  <si>
    <t>43050109</t>
  </si>
  <si>
    <t>是</t>
  </si>
  <si>
    <t>A11</t>
  </si>
  <si>
    <t>高中体育教师</t>
  </si>
  <si>
    <t>肖鹏</t>
  </si>
  <si>
    <t>男</t>
  </si>
  <si>
    <t>43050515</t>
  </si>
  <si>
    <t>吴晓龙</t>
  </si>
  <si>
    <t>43050503</t>
  </si>
  <si>
    <t>弃考</t>
  </si>
  <si>
    <t>否</t>
  </si>
  <si>
    <t>A12</t>
  </si>
  <si>
    <t>高中音乐教师</t>
  </si>
  <si>
    <t>何丰江</t>
  </si>
  <si>
    <t>43050618</t>
  </si>
  <si>
    <t>A13</t>
  </si>
  <si>
    <t>日语教师</t>
  </si>
  <si>
    <t>唐茜</t>
  </si>
  <si>
    <t>43050729</t>
  </si>
  <si>
    <t>夏艳榕</t>
  </si>
  <si>
    <t>43050728</t>
  </si>
  <si>
    <t>A14</t>
  </si>
  <si>
    <t>财务人员</t>
  </si>
  <si>
    <t>肖素洁</t>
  </si>
  <si>
    <t>43050817</t>
  </si>
  <si>
    <t>周池</t>
  </si>
  <si>
    <t>43050814</t>
  </si>
  <si>
    <t>A16</t>
  </si>
  <si>
    <t>护士</t>
  </si>
  <si>
    <t>易为芳</t>
  </si>
  <si>
    <t>43050826</t>
  </si>
  <si>
    <t>匡美满</t>
  </si>
  <si>
    <t>43050939</t>
  </si>
  <si>
    <t>A2</t>
  </si>
  <si>
    <t>高中数学教师</t>
  </si>
  <si>
    <t>伍振庭</t>
  </si>
  <si>
    <t>43050207</t>
  </si>
  <si>
    <t>唐森铭</t>
  </si>
  <si>
    <t>43050211</t>
  </si>
  <si>
    <t>曾湘龙</t>
  </si>
  <si>
    <t>43050213</t>
  </si>
  <si>
    <t>彭小戥</t>
  </si>
  <si>
    <t>43050210</t>
  </si>
  <si>
    <t>A3</t>
  </si>
  <si>
    <t>高中英语教师</t>
  </si>
  <si>
    <t>欧菊萍</t>
  </si>
  <si>
    <t>43050323</t>
  </si>
  <si>
    <t>曾子睿</t>
  </si>
  <si>
    <t>43050333</t>
  </si>
  <si>
    <t>A5</t>
  </si>
  <si>
    <t>高中化学教师</t>
  </si>
  <si>
    <t>吴玲丽</t>
  </si>
  <si>
    <t>43050233</t>
  </si>
  <si>
    <t>陈旦</t>
  </si>
  <si>
    <t>43050232</t>
  </si>
  <si>
    <t>A6</t>
  </si>
  <si>
    <t>高中生物教师</t>
  </si>
  <si>
    <t>蒋慧</t>
  </si>
  <si>
    <t>43050703</t>
  </si>
  <si>
    <t>屈明英</t>
  </si>
  <si>
    <t>43050705</t>
  </si>
  <si>
    <t>A7</t>
  </si>
  <si>
    <t>高中历史教师</t>
  </si>
  <si>
    <t>戴艳琪</t>
  </si>
  <si>
    <t>43050435</t>
  </si>
  <si>
    <t>李绍维</t>
  </si>
  <si>
    <t>43050434</t>
  </si>
  <si>
    <t>A8</t>
  </si>
  <si>
    <t>高中政治教师</t>
  </si>
  <si>
    <t>陈再一</t>
  </si>
  <si>
    <t>43050121</t>
  </si>
  <si>
    <t>A9</t>
  </si>
  <si>
    <t>高中地理教师</t>
  </si>
  <si>
    <t>李建林</t>
  </si>
  <si>
    <t>43050415</t>
  </si>
  <si>
    <t>马艳华</t>
  </si>
  <si>
    <t>43050414</t>
  </si>
  <si>
    <t>赵才滔</t>
  </si>
  <si>
    <t>43050419</t>
  </si>
  <si>
    <t>兰慧美</t>
  </si>
  <si>
    <t>43050412</t>
  </si>
  <si>
    <t>B1</t>
  </si>
  <si>
    <t>高中语文教师（应届）</t>
  </si>
  <si>
    <t>周璇</t>
  </si>
  <si>
    <t>43050117</t>
  </si>
  <si>
    <t>刘阳利</t>
  </si>
  <si>
    <t>43050111</t>
  </si>
  <si>
    <t>彭洁</t>
  </si>
  <si>
    <t>43050110</t>
  </si>
  <si>
    <t>B11</t>
  </si>
  <si>
    <t>高中体育教师（应届）</t>
  </si>
  <si>
    <t>周鹏志</t>
  </si>
  <si>
    <t>43050525</t>
  </si>
  <si>
    <t>石国兴</t>
  </si>
  <si>
    <t>43050527</t>
  </si>
  <si>
    <t>李思坊</t>
  </si>
  <si>
    <t>43050522</t>
  </si>
  <si>
    <t>向围</t>
  </si>
  <si>
    <t>43050528</t>
  </si>
  <si>
    <t>B13</t>
  </si>
  <si>
    <t>日语教师（应届）</t>
  </si>
  <si>
    <t>毛珍珍</t>
  </si>
  <si>
    <t>43050733</t>
  </si>
  <si>
    <t>周逸</t>
  </si>
  <si>
    <t>43050731</t>
  </si>
  <si>
    <t>B2</t>
  </si>
  <si>
    <t>高中数学教师（应届）</t>
  </si>
  <si>
    <t>蒋星雨</t>
  </si>
  <si>
    <t>43050220</t>
  </si>
  <si>
    <t>李熠璇</t>
  </si>
  <si>
    <t>43050223</t>
  </si>
  <si>
    <t>段振友</t>
  </si>
  <si>
    <t>43050224</t>
  </si>
  <si>
    <t>B3</t>
  </si>
  <si>
    <t>高中英语教师（应届）</t>
  </si>
  <si>
    <t>刘蔚</t>
  </si>
  <si>
    <t>43050402</t>
  </si>
  <si>
    <t>刘勋峥</t>
  </si>
  <si>
    <t>43050403</t>
  </si>
  <si>
    <t>莫雨欣</t>
  </si>
  <si>
    <t>43050409</t>
  </si>
  <si>
    <t>王瑞婷</t>
  </si>
  <si>
    <t>43050405</t>
  </si>
  <si>
    <t>刘森苗</t>
  </si>
  <si>
    <t>43050336</t>
  </si>
  <si>
    <t>阳思</t>
  </si>
  <si>
    <t>43050407</t>
  </si>
  <si>
    <t>B6</t>
  </si>
  <si>
    <t>高中生物教师（应届）</t>
  </si>
  <si>
    <t>黄蕾林</t>
  </si>
  <si>
    <t>43050713</t>
  </si>
  <si>
    <t>阳玉楼</t>
  </si>
  <si>
    <t>43050711</t>
  </si>
  <si>
    <t>B8</t>
  </si>
  <si>
    <t>高中政治教师（应届）</t>
  </si>
  <si>
    <t>张榕湘</t>
  </si>
  <si>
    <t>43050132</t>
  </si>
  <si>
    <t>周姣丽</t>
  </si>
  <si>
    <t>43050140</t>
  </si>
  <si>
    <t>戴莉君</t>
  </si>
  <si>
    <t>43050131</t>
  </si>
  <si>
    <t>李坤亮</t>
  </si>
  <si>
    <t>43050133</t>
  </si>
  <si>
    <t>B9</t>
  </si>
  <si>
    <t>高中地理教师（应届）</t>
  </si>
  <si>
    <t>唐芬</t>
  </si>
  <si>
    <t>43050423</t>
  </si>
  <si>
    <t>杨志旺</t>
  </si>
  <si>
    <t>43050429</t>
  </si>
  <si>
    <t>江颖</t>
  </si>
  <si>
    <t>43050426</t>
  </si>
  <si>
    <t>宁颖</t>
  </si>
  <si>
    <t>43050422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</si>
</sst>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workbookViewId="0">
      <selection activeCell="M17" sqref="M17"/>
    </sheetView>
  </sheetViews>
  <sheetFormatPr defaultColWidth="9" defaultRowHeight="13.5"/>
  <cols>
    <col min="1" max="1" width="8.375" customWidth="1"/>
    <col min="2" max="2" width="27" customWidth="1"/>
    <col min="3" max="3" width="8" customWidth="1"/>
    <col min="4" max="4" width="14.75" customWidth="1"/>
    <col min="5" max="5" width="4.875" customWidth="1"/>
    <col min="6" max="6" width="17.375" customWidth="1"/>
    <col min="7" max="7" width="12.625" customWidth="1"/>
    <col min="8" max="8" width="11.75" style="1" customWidth="1"/>
    <col min="9" max="9" width="11.5" customWidth="1"/>
    <col min="10" max="10" width="9.875" customWidth="1"/>
  </cols>
  <sheetData>
    <row r="1" ht="7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69" customHeight="1" spans="1:10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3" t="s">
        <v>10</v>
      </c>
    </row>
    <row r="3" ht="18.75" spans="1:10">
      <c r="A3" s="5" t="s">
        <v>11</v>
      </c>
      <c r="B3" s="5" t="s">
        <v>12</v>
      </c>
      <c r="C3" s="5">
        <v>1</v>
      </c>
      <c r="D3" s="5" t="s">
        <v>13</v>
      </c>
      <c r="E3" s="5" t="s">
        <v>14</v>
      </c>
      <c r="F3" s="5" t="s">
        <v>15</v>
      </c>
      <c r="G3" s="5">
        <v>91.5</v>
      </c>
      <c r="H3" s="6">
        <v>85.13</v>
      </c>
      <c r="I3" s="10">
        <f>G3*0.5+H3*0.5</f>
        <v>88.315</v>
      </c>
      <c r="J3" s="11" t="s">
        <v>16</v>
      </c>
    </row>
    <row r="4" ht="18.75" spans="1:10">
      <c r="A4" s="5" t="s">
        <v>17</v>
      </c>
      <c r="B4" s="5" t="s">
        <v>18</v>
      </c>
      <c r="C4" s="7">
        <v>1</v>
      </c>
      <c r="D4" s="5" t="s">
        <v>19</v>
      </c>
      <c r="E4" s="5" t="s">
        <v>20</v>
      </c>
      <c r="F4" s="5" t="s">
        <v>21</v>
      </c>
      <c r="G4" s="5">
        <v>87.3</v>
      </c>
      <c r="H4" s="6">
        <v>83.44</v>
      </c>
      <c r="I4" s="10">
        <f t="shared" ref="I4:I35" si="0">G4*0.5+H4*0.5</f>
        <v>85.37</v>
      </c>
      <c r="J4" s="11" t="s">
        <v>16</v>
      </c>
    </row>
    <row r="5" ht="18.75" spans="1:10">
      <c r="A5" s="5" t="s">
        <v>17</v>
      </c>
      <c r="B5" s="5" t="s">
        <v>18</v>
      </c>
      <c r="C5" s="8"/>
      <c r="D5" s="5" t="s">
        <v>22</v>
      </c>
      <c r="E5" s="5" t="s">
        <v>20</v>
      </c>
      <c r="F5" s="5" t="s">
        <v>23</v>
      </c>
      <c r="G5" s="5">
        <v>73.3</v>
      </c>
      <c r="H5" s="6" t="s">
        <v>24</v>
      </c>
      <c r="I5" s="10">
        <v>36.65</v>
      </c>
      <c r="J5" s="11" t="s">
        <v>25</v>
      </c>
    </row>
    <row r="6" ht="18.75" spans="1:10">
      <c r="A6" s="5" t="s">
        <v>26</v>
      </c>
      <c r="B6" s="5" t="s">
        <v>27</v>
      </c>
      <c r="C6" s="7">
        <v>1</v>
      </c>
      <c r="D6" s="5" t="s">
        <v>28</v>
      </c>
      <c r="E6" s="5" t="s">
        <v>14</v>
      </c>
      <c r="F6" s="5" t="s">
        <v>29</v>
      </c>
      <c r="G6" s="5">
        <v>89.6</v>
      </c>
      <c r="H6" s="6">
        <v>84.52</v>
      </c>
      <c r="I6" s="10">
        <f t="shared" si="0"/>
        <v>87.06</v>
      </c>
      <c r="J6" s="11" t="s">
        <v>16</v>
      </c>
    </row>
    <row r="7" ht="18.75" spans="1:10">
      <c r="A7" s="5" t="s">
        <v>30</v>
      </c>
      <c r="B7" s="5" t="s">
        <v>31</v>
      </c>
      <c r="C7" s="7">
        <v>1</v>
      </c>
      <c r="D7" s="5" t="s">
        <v>32</v>
      </c>
      <c r="E7" s="5" t="s">
        <v>14</v>
      </c>
      <c r="F7" s="5" t="s">
        <v>33</v>
      </c>
      <c r="G7" s="5">
        <v>89.8</v>
      </c>
      <c r="H7" s="6">
        <v>88.5</v>
      </c>
      <c r="I7" s="10">
        <f>G7*0.5+H7*0.5</f>
        <v>89.15</v>
      </c>
      <c r="J7" s="11" t="s">
        <v>16</v>
      </c>
    </row>
    <row r="8" ht="18.75" spans="1:10">
      <c r="A8" s="5" t="s">
        <v>30</v>
      </c>
      <c r="B8" s="5" t="s">
        <v>31</v>
      </c>
      <c r="C8" s="8"/>
      <c r="D8" s="5" t="s">
        <v>34</v>
      </c>
      <c r="E8" s="5" t="s">
        <v>14</v>
      </c>
      <c r="F8" s="5" t="s">
        <v>35</v>
      </c>
      <c r="G8" s="5">
        <v>90.4</v>
      </c>
      <c r="H8" s="6">
        <v>87.49</v>
      </c>
      <c r="I8" s="10">
        <f>G8*0.5+H8*0.5</f>
        <v>88.945</v>
      </c>
      <c r="J8" s="11" t="s">
        <v>25</v>
      </c>
    </row>
    <row r="9" ht="18.75" spans="1:10">
      <c r="A9" s="5" t="s">
        <v>36</v>
      </c>
      <c r="B9" s="5" t="s">
        <v>37</v>
      </c>
      <c r="C9" s="7">
        <v>1</v>
      </c>
      <c r="D9" s="5" t="s">
        <v>38</v>
      </c>
      <c r="E9" s="5" t="s">
        <v>14</v>
      </c>
      <c r="F9" s="5" t="s">
        <v>39</v>
      </c>
      <c r="G9" s="5">
        <v>69.1</v>
      </c>
      <c r="H9" s="6">
        <v>88.69</v>
      </c>
      <c r="I9" s="10">
        <f>G9*0.5+H9*0.5</f>
        <v>78.895</v>
      </c>
      <c r="J9" s="6" t="s">
        <v>16</v>
      </c>
    </row>
    <row r="10" ht="18.75" spans="1:10">
      <c r="A10" s="5" t="s">
        <v>36</v>
      </c>
      <c r="B10" s="5" t="s">
        <v>37</v>
      </c>
      <c r="C10" s="8"/>
      <c r="D10" s="5" t="s">
        <v>40</v>
      </c>
      <c r="E10" s="5" t="s">
        <v>14</v>
      </c>
      <c r="F10" s="5" t="s">
        <v>41</v>
      </c>
      <c r="G10" s="5">
        <v>72.6</v>
      </c>
      <c r="H10" s="6">
        <v>84.51</v>
      </c>
      <c r="I10" s="10">
        <f>G10*0.5+H10*0.5</f>
        <v>78.555</v>
      </c>
      <c r="J10" s="6" t="s">
        <v>25</v>
      </c>
    </row>
    <row r="11" ht="18.75" spans="1:10">
      <c r="A11" s="5" t="s">
        <v>42</v>
      </c>
      <c r="B11" s="5" t="s">
        <v>43</v>
      </c>
      <c r="C11" s="7">
        <v>1</v>
      </c>
      <c r="D11" s="5" t="s">
        <v>44</v>
      </c>
      <c r="E11" s="5" t="s">
        <v>14</v>
      </c>
      <c r="F11" s="5" t="s">
        <v>45</v>
      </c>
      <c r="G11" s="5">
        <v>87.2</v>
      </c>
      <c r="H11" s="6">
        <v>84.74</v>
      </c>
      <c r="I11" s="10">
        <f t="shared" si="0"/>
        <v>85.97</v>
      </c>
      <c r="J11" s="6" t="s">
        <v>16</v>
      </c>
    </row>
    <row r="12" ht="18.75" spans="1:10">
      <c r="A12" s="5" t="s">
        <v>42</v>
      </c>
      <c r="B12" s="5" t="s">
        <v>43</v>
      </c>
      <c r="C12" s="8"/>
      <c r="D12" s="5" t="s">
        <v>46</v>
      </c>
      <c r="E12" s="5" t="s">
        <v>14</v>
      </c>
      <c r="F12" s="5" t="s">
        <v>47</v>
      </c>
      <c r="G12" s="5">
        <v>84.5</v>
      </c>
      <c r="H12" s="6">
        <v>76.64</v>
      </c>
      <c r="I12" s="10">
        <f t="shared" si="0"/>
        <v>80.57</v>
      </c>
      <c r="J12" s="6" t="s">
        <v>25</v>
      </c>
    </row>
    <row r="13" ht="18.75" spans="1:10">
      <c r="A13" s="5" t="s">
        <v>48</v>
      </c>
      <c r="B13" s="5" t="s">
        <v>49</v>
      </c>
      <c r="C13" s="7">
        <v>2</v>
      </c>
      <c r="D13" s="5" t="s">
        <v>50</v>
      </c>
      <c r="E13" s="5" t="s">
        <v>20</v>
      </c>
      <c r="F13" s="5" t="s">
        <v>51</v>
      </c>
      <c r="G13" s="5">
        <v>96</v>
      </c>
      <c r="H13" s="6">
        <v>82.23</v>
      </c>
      <c r="I13" s="10">
        <f t="shared" si="0"/>
        <v>89.115</v>
      </c>
      <c r="J13" s="6" t="s">
        <v>16</v>
      </c>
    </row>
    <row r="14" ht="18.75" spans="1:10">
      <c r="A14" s="5" t="s">
        <v>48</v>
      </c>
      <c r="B14" s="5" t="s">
        <v>49</v>
      </c>
      <c r="C14" s="9"/>
      <c r="D14" s="5" t="s">
        <v>52</v>
      </c>
      <c r="E14" s="5" t="s">
        <v>20</v>
      </c>
      <c r="F14" s="5" t="s">
        <v>53</v>
      </c>
      <c r="G14" s="5">
        <v>91</v>
      </c>
      <c r="H14" s="6">
        <v>87.05</v>
      </c>
      <c r="I14" s="10">
        <f t="shared" si="0"/>
        <v>89.025</v>
      </c>
      <c r="J14" s="6" t="s">
        <v>16</v>
      </c>
    </row>
    <row r="15" ht="18.75" spans="1:10">
      <c r="A15" s="5" t="s">
        <v>48</v>
      </c>
      <c r="B15" s="5" t="s">
        <v>49</v>
      </c>
      <c r="C15" s="9"/>
      <c r="D15" s="5" t="s">
        <v>54</v>
      </c>
      <c r="E15" s="5" t="s">
        <v>20</v>
      </c>
      <c r="F15" s="5" t="s">
        <v>55</v>
      </c>
      <c r="G15" s="5">
        <v>90</v>
      </c>
      <c r="H15" s="6">
        <v>83.26</v>
      </c>
      <c r="I15" s="10">
        <f t="shared" si="0"/>
        <v>86.63</v>
      </c>
      <c r="J15" s="6" t="s">
        <v>25</v>
      </c>
    </row>
    <row r="16" ht="18.75" spans="1:10">
      <c r="A16" s="5" t="s">
        <v>48</v>
      </c>
      <c r="B16" s="5" t="s">
        <v>49</v>
      </c>
      <c r="C16" s="8"/>
      <c r="D16" s="5" t="s">
        <v>56</v>
      </c>
      <c r="E16" s="5" t="s">
        <v>14</v>
      </c>
      <c r="F16" s="5" t="s">
        <v>57</v>
      </c>
      <c r="G16" s="5">
        <v>82</v>
      </c>
      <c r="H16" s="6">
        <v>83.07</v>
      </c>
      <c r="I16" s="10">
        <f t="shared" si="0"/>
        <v>82.535</v>
      </c>
      <c r="J16" s="6" t="s">
        <v>25</v>
      </c>
    </row>
    <row r="17" ht="18.75" spans="1:10">
      <c r="A17" s="5" t="s">
        <v>58</v>
      </c>
      <c r="B17" s="5" t="s">
        <v>59</v>
      </c>
      <c r="C17" s="7">
        <v>1</v>
      </c>
      <c r="D17" s="5" t="s">
        <v>60</v>
      </c>
      <c r="E17" s="5" t="s">
        <v>14</v>
      </c>
      <c r="F17" s="5" t="s">
        <v>61</v>
      </c>
      <c r="G17" s="5">
        <v>87.5</v>
      </c>
      <c r="H17" s="6">
        <v>84.68</v>
      </c>
      <c r="I17" s="10">
        <f t="shared" si="0"/>
        <v>86.09</v>
      </c>
      <c r="J17" s="6" t="s">
        <v>16</v>
      </c>
    </row>
    <row r="18" ht="18.75" spans="1:10">
      <c r="A18" s="5" t="s">
        <v>58</v>
      </c>
      <c r="B18" s="5" t="s">
        <v>59</v>
      </c>
      <c r="C18" s="8"/>
      <c r="D18" s="5" t="s">
        <v>62</v>
      </c>
      <c r="E18" s="5" t="s">
        <v>14</v>
      </c>
      <c r="F18" s="5" t="s">
        <v>63</v>
      </c>
      <c r="G18" s="5">
        <v>87.5</v>
      </c>
      <c r="H18" s="6">
        <v>83.24</v>
      </c>
      <c r="I18" s="10">
        <f t="shared" si="0"/>
        <v>85.37</v>
      </c>
      <c r="J18" s="6" t="s">
        <v>25</v>
      </c>
    </row>
    <row r="19" ht="18.75" spans="1:10">
      <c r="A19" s="5" t="s">
        <v>64</v>
      </c>
      <c r="B19" s="5" t="s">
        <v>65</v>
      </c>
      <c r="C19" s="7">
        <v>1</v>
      </c>
      <c r="D19" s="5" t="s">
        <v>66</v>
      </c>
      <c r="E19" s="5" t="s">
        <v>14</v>
      </c>
      <c r="F19" s="5" t="s">
        <v>67</v>
      </c>
      <c r="G19" s="5">
        <v>92.5</v>
      </c>
      <c r="H19" s="6">
        <v>86.89</v>
      </c>
      <c r="I19" s="10">
        <f t="shared" si="0"/>
        <v>89.695</v>
      </c>
      <c r="J19" s="6" t="s">
        <v>16</v>
      </c>
    </row>
    <row r="20" ht="18.75" spans="1:10">
      <c r="A20" s="5" t="s">
        <v>64</v>
      </c>
      <c r="B20" s="5" t="s">
        <v>65</v>
      </c>
      <c r="C20" s="8"/>
      <c r="D20" s="5" t="s">
        <v>68</v>
      </c>
      <c r="E20" s="5" t="s">
        <v>14</v>
      </c>
      <c r="F20" s="5" t="s">
        <v>69</v>
      </c>
      <c r="G20" s="5">
        <v>79.5</v>
      </c>
      <c r="H20" s="6">
        <v>81.96</v>
      </c>
      <c r="I20" s="10">
        <f t="shared" si="0"/>
        <v>80.73</v>
      </c>
      <c r="J20" s="6" t="s">
        <v>25</v>
      </c>
    </row>
    <row r="21" ht="18.75" spans="1:10">
      <c r="A21" s="5" t="s">
        <v>70</v>
      </c>
      <c r="B21" s="5" t="s">
        <v>71</v>
      </c>
      <c r="C21" s="7">
        <v>1</v>
      </c>
      <c r="D21" s="5" t="s">
        <v>72</v>
      </c>
      <c r="E21" s="5" t="s">
        <v>14</v>
      </c>
      <c r="F21" s="5" t="s">
        <v>73</v>
      </c>
      <c r="G21" s="5">
        <v>88.2</v>
      </c>
      <c r="H21" s="6">
        <v>81.02</v>
      </c>
      <c r="I21" s="10">
        <f>G21*0.5+H21*0.5</f>
        <v>84.61</v>
      </c>
      <c r="J21" s="6" t="s">
        <v>16</v>
      </c>
    </row>
    <row r="22" ht="18.75" spans="1:10">
      <c r="A22" s="5" t="s">
        <v>70</v>
      </c>
      <c r="B22" s="5" t="s">
        <v>71</v>
      </c>
      <c r="C22" s="8"/>
      <c r="D22" s="5" t="s">
        <v>74</v>
      </c>
      <c r="E22" s="5" t="s">
        <v>14</v>
      </c>
      <c r="F22" s="5" t="s">
        <v>75</v>
      </c>
      <c r="G22" s="5">
        <v>88.4</v>
      </c>
      <c r="H22" s="6" t="s">
        <v>24</v>
      </c>
      <c r="I22" s="10">
        <v>44.2</v>
      </c>
      <c r="J22" s="6" t="s">
        <v>25</v>
      </c>
    </row>
    <row r="23" ht="23" customHeight="1" spans="1:10">
      <c r="A23" s="5" t="s">
        <v>76</v>
      </c>
      <c r="B23" s="5" t="s">
        <v>77</v>
      </c>
      <c r="C23" s="7">
        <v>1</v>
      </c>
      <c r="D23" s="5" t="s">
        <v>78</v>
      </c>
      <c r="E23" s="5" t="s">
        <v>20</v>
      </c>
      <c r="F23" s="5" t="s">
        <v>79</v>
      </c>
      <c r="G23" s="5">
        <v>76.8</v>
      </c>
      <c r="H23" s="6">
        <v>86.26</v>
      </c>
      <c r="I23" s="10">
        <f t="shared" si="0"/>
        <v>81.53</v>
      </c>
      <c r="J23" s="6" t="s">
        <v>16</v>
      </c>
    </row>
    <row r="24" ht="23" customHeight="1" spans="1:10">
      <c r="A24" s="5" t="s">
        <v>76</v>
      </c>
      <c r="B24" s="5" t="s">
        <v>77</v>
      </c>
      <c r="C24" s="8"/>
      <c r="D24" s="5" t="s">
        <v>80</v>
      </c>
      <c r="E24" s="5" t="s">
        <v>14</v>
      </c>
      <c r="F24" s="5" t="s">
        <v>81</v>
      </c>
      <c r="G24" s="5">
        <v>69.7</v>
      </c>
      <c r="H24" s="6">
        <v>81.17</v>
      </c>
      <c r="I24" s="10">
        <f t="shared" si="0"/>
        <v>75.435</v>
      </c>
      <c r="J24" s="6" t="s">
        <v>25</v>
      </c>
    </row>
    <row r="25" ht="23" customHeight="1" spans="1:10">
      <c r="A25" s="5" t="s">
        <v>82</v>
      </c>
      <c r="B25" s="5" t="s">
        <v>83</v>
      </c>
      <c r="C25" s="5">
        <v>1</v>
      </c>
      <c r="D25" s="5" t="s">
        <v>84</v>
      </c>
      <c r="E25" s="5" t="s">
        <v>14</v>
      </c>
      <c r="F25" s="5" t="s">
        <v>85</v>
      </c>
      <c r="G25" s="5">
        <v>70.3</v>
      </c>
      <c r="H25" s="6">
        <v>87.38</v>
      </c>
      <c r="I25" s="10">
        <f t="shared" si="0"/>
        <v>78.84</v>
      </c>
      <c r="J25" s="6" t="s">
        <v>16</v>
      </c>
    </row>
    <row r="26" ht="21" customHeight="1" spans="1:10">
      <c r="A26" s="5" t="s">
        <v>86</v>
      </c>
      <c r="B26" s="5" t="s">
        <v>87</v>
      </c>
      <c r="C26" s="7">
        <v>2</v>
      </c>
      <c r="D26" s="5" t="s">
        <v>88</v>
      </c>
      <c r="E26" s="5" t="s">
        <v>20</v>
      </c>
      <c r="F26" s="5" t="s">
        <v>89</v>
      </c>
      <c r="G26" s="5">
        <v>90.9</v>
      </c>
      <c r="H26" s="6">
        <v>88.95</v>
      </c>
      <c r="I26" s="10">
        <f t="shared" si="0"/>
        <v>89.925</v>
      </c>
      <c r="J26" s="6" t="s">
        <v>16</v>
      </c>
    </row>
    <row r="27" ht="24" customHeight="1" spans="1:10">
      <c r="A27" s="5" t="s">
        <v>86</v>
      </c>
      <c r="B27" s="5" t="s">
        <v>87</v>
      </c>
      <c r="C27" s="9"/>
      <c r="D27" s="5" t="s">
        <v>90</v>
      </c>
      <c r="E27" s="5" t="s">
        <v>14</v>
      </c>
      <c r="F27" s="5" t="s">
        <v>91</v>
      </c>
      <c r="G27" s="5">
        <v>85.6</v>
      </c>
      <c r="H27" s="6">
        <v>87.85</v>
      </c>
      <c r="I27" s="10">
        <f t="shared" si="0"/>
        <v>86.725</v>
      </c>
      <c r="J27" s="6" t="s">
        <v>16</v>
      </c>
    </row>
    <row r="28" ht="24" customHeight="1" spans="1:10">
      <c r="A28" s="5" t="s">
        <v>86</v>
      </c>
      <c r="B28" s="5" t="s">
        <v>87</v>
      </c>
      <c r="C28" s="9"/>
      <c r="D28" s="5" t="s">
        <v>92</v>
      </c>
      <c r="E28" s="5" t="s">
        <v>20</v>
      </c>
      <c r="F28" s="5" t="s">
        <v>93</v>
      </c>
      <c r="G28" s="5">
        <v>79.9</v>
      </c>
      <c r="H28" s="6">
        <v>85.22</v>
      </c>
      <c r="I28" s="10">
        <f t="shared" si="0"/>
        <v>82.56</v>
      </c>
      <c r="J28" s="6" t="s">
        <v>25</v>
      </c>
    </row>
    <row r="29" ht="24" customHeight="1" spans="1:10">
      <c r="A29" s="5" t="s">
        <v>86</v>
      </c>
      <c r="B29" s="5" t="s">
        <v>87</v>
      </c>
      <c r="C29" s="8"/>
      <c r="D29" s="5" t="s">
        <v>94</v>
      </c>
      <c r="E29" s="5" t="s">
        <v>14</v>
      </c>
      <c r="F29" s="5" t="s">
        <v>95</v>
      </c>
      <c r="G29" s="5">
        <v>77.9</v>
      </c>
      <c r="H29" s="6">
        <v>86.12</v>
      </c>
      <c r="I29" s="10">
        <f t="shared" si="0"/>
        <v>82.01</v>
      </c>
      <c r="J29" s="6" t="s">
        <v>25</v>
      </c>
    </row>
    <row r="30" ht="23" customHeight="1" spans="1:10">
      <c r="A30" s="5" t="s">
        <v>96</v>
      </c>
      <c r="B30" s="5" t="s">
        <v>97</v>
      </c>
      <c r="C30" s="7">
        <v>1</v>
      </c>
      <c r="D30" s="5" t="s">
        <v>98</v>
      </c>
      <c r="E30" s="5" t="s">
        <v>14</v>
      </c>
      <c r="F30" s="5" t="s">
        <v>99</v>
      </c>
      <c r="G30" s="5">
        <v>86.5</v>
      </c>
      <c r="H30" s="6">
        <v>88.11</v>
      </c>
      <c r="I30" s="10">
        <f t="shared" si="0"/>
        <v>87.305</v>
      </c>
      <c r="J30" s="6" t="s">
        <v>16</v>
      </c>
    </row>
    <row r="31" ht="23" customHeight="1" spans="1:10">
      <c r="A31" s="5" t="s">
        <v>96</v>
      </c>
      <c r="B31" s="5" t="s">
        <v>97</v>
      </c>
      <c r="C31" s="9"/>
      <c r="D31" s="5" t="s">
        <v>100</v>
      </c>
      <c r="E31" s="5" t="s">
        <v>14</v>
      </c>
      <c r="F31" s="5" t="s">
        <v>101</v>
      </c>
      <c r="G31" s="5">
        <v>83.5</v>
      </c>
      <c r="H31" s="6">
        <v>86.75</v>
      </c>
      <c r="I31" s="10">
        <f>G31*0.5+H31*0.5</f>
        <v>85.125</v>
      </c>
      <c r="J31" s="6" t="s">
        <v>25</v>
      </c>
    </row>
    <row r="32" ht="23" customHeight="1" spans="1:10">
      <c r="A32" s="5" t="s">
        <v>96</v>
      </c>
      <c r="B32" s="5" t="s">
        <v>97</v>
      </c>
      <c r="C32" s="8"/>
      <c r="D32" s="5" t="s">
        <v>102</v>
      </c>
      <c r="E32" s="5" t="s">
        <v>14</v>
      </c>
      <c r="F32" s="5" t="s">
        <v>103</v>
      </c>
      <c r="G32" s="5">
        <v>83.5</v>
      </c>
      <c r="H32" s="6">
        <v>84.98</v>
      </c>
      <c r="I32" s="10">
        <f>G32*0.5+H32*0.5</f>
        <v>84.24</v>
      </c>
      <c r="J32" s="6" t="s">
        <v>25</v>
      </c>
    </row>
    <row r="33" ht="23" customHeight="1" spans="1:10">
      <c r="A33" s="5" t="s">
        <v>104</v>
      </c>
      <c r="B33" s="5" t="s">
        <v>105</v>
      </c>
      <c r="C33" s="7">
        <v>2</v>
      </c>
      <c r="D33" s="5" t="s">
        <v>106</v>
      </c>
      <c r="E33" s="5" t="s">
        <v>20</v>
      </c>
      <c r="F33" s="5" t="s">
        <v>107</v>
      </c>
      <c r="G33" s="5">
        <v>79.7</v>
      </c>
      <c r="H33" s="6">
        <v>86.77</v>
      </c>
      <c r="I33" s="10">
        <f t="shared" si="0"/>
        <v>83.235</v>
      </c>
      <c r="J33" s="6" t="s">
        <v>16</v>
      </c>
    </row>
    <row r="34" ht="23" customHeight="1" spans="1:10">
      <c r="A34" s="5" t="s">
        <v>104</v>
      </c>
      <c r="B34" s="5" t="s">
        <v>105</v>
      </c>
      <c r="C34" s="9"/>
      <c r="D34" s="5" t="s">
        <v>108</v>
      </c>
      <c r="E34" s="5" t="s">
        <v>20</v>
      </c>
      <c r="F34" s="5" t="s">
        <v>109</v>
      </c>
      <c r="G34" s="5">
        <v>78</v>
      </c>
      <c r="H34" s="6">
        <v>84.71</v>
      </c>
      <c r="I34" s="10">
        <f t="shared" si="0"/>
        <v>81.355</v>
      </c>
      <c r="J34" s="6" t="s">
        <v>16</v>
      </c>
    </row>
    <row r="35" ht="23" customHeight="1" spans="1:10">
      <c r="A35" s="5" t="s">
        <v>104</v>
      </c>
      <c r="B35" s="5" t="s">
        <v>105</v>
      </c>
      <c r="C35" s="9"/>
      <c r="D35" s="5" t="s">
        <v>110</v>
      </c>
      <c r="E35" s="5" t="s">
        <v>14</v>
      </c>
      <c r="F35" s="5" t="s">
        <v>111</v>
      </c>
      <c r="G35" s="5">
        <v>72.5</v>
      </c>
      <c r="H35" s="6">
        <v>82.59</v>
      </c>
      <c r="I35" s="10">
        <f>G35*0.5+H35*0.5</f>
        <v>77.545</v>
      </c>
      <c r="J35" s="6" t="s">
        <v>25</v>
      </c>
    </row>
    <row r="36" ht="23" customHeight="1" spans="1:10">
      <c r="A36" s="5" t="s">
        <v>104</v>
      </c>
      <c r="B36" s="5" t="s">
        <v>105</v>
      </c>
      <c r="C36" s="8"/>
      <c r="D36" s="5" t="s">
        <v>112</v>
      </c>
      <c r="E36" s="5" t="s">
        <v>14</v>
      </c>
      <c r="F36" s="5" t="s">
        <v>113</v>
      </c>
      <c r="G36" s="5">
        <v>77.2</v>
      </c>
      <c r="H36" s="6" t="s">
        <v>24</v>
      </c>
      <c r="I36" s="10">
        <v>38.6</v>
      </c>
      <c r="J36" s="6" t="s">
        <v>25</v>
      </c>
    </row>
    <row r="37" ht="23" customHeight="1" spans="1:10">
      <c r="A37" s="5" t="s">
        <v>114</v>
      </c>
      <c r="B37" s="5" t="s">
        <v>115</v>
      </c>
      <c r="C37" s="7">
        <v>1</v>
      </c>
      <c r="D37" s="5" t="s">
        <v>116</v>
      </c>
      <c r="E37" s="5" t="s">
        <v>14</v>
      </c>
      <c r="F37" s="5" t="s">
        <v>117</v>
      </c>
      <c r="G37" s="5">
        <v>71.2</v>
      </c>
      <c r="H37" s="6">
        <v>82.96</v>
      </c>
      <c r="I37" s="10">
        <f>G37*0.5+H37*0.5</f>
        <v>77.08</v>
      </c>
      <c r="J37" s="6" t="s">
        <v>16</v>
      </c>
    </row>
    <row r="38" ht="23" customHeight="1" spans="1:10">
      <c r="A38" s="5" t="s">
        <v>114</v>
      </c>
      <c r="B38" s="5" t="s">
        <v>115</v>
      </c>
      <c r="C38" s="8"/>
      <c r="D38" s="5" t="s">
        <v>118</v>
      </c>
      <c r="E38" s="5" t="s">
        <v>14</v>
      </c>
      <c r="F38" s="5" t="s">
        <v>119</v>
      </c>
      <c r="G38" s="5">
        <v>68</v>
      </c>
      <c r="H38" s="6">
        <v>83.89</v>
      </c>
      <c r="I38" s="10">
        <f>G38*0.5+H38*0.5</f>
        <v>75.945</v>
      </c>
      <c r="J38" s="6" t="s">
        <v>25</v>
      </c>
    </row>
    <row r="39" ht="18.75" spans="1:10">
      <c r="A39" s="5" t="s">
        <v>120</v>
      </c>
      <c r="B39" s="5" t="s">
        <v>121</v>
      </c>
      <c r="C39" s="7">
        <v>2</v>
      </c>
      <c r="D39" s="5" t="s">
        <v>122</v>
      </c>
      <c r="E39" s="5" t="s">
        <v>14</v>
      </c>
      <c r="F39" s="5" t="s">
        <v>123</v>
      </c>
      <c r="G39" s="5">
        <v>88</v>
      </c>
      <c r="H39" s="6">
        <v>87.58</v>
      </c>
      <c r="I39" s="10">
        <f>G39*0.5+H39*0.5</f>
        <v>87.79</v>
      </c>
      <c r="J39" s="6" t="s">
        <v>16</v>
      </c>
    </row>
    <row r="40" ht="18.75" spans="1:10">
      <c r="A40" s="5" t="s">
        <v>120</v>
      </c>
      <c r="B40" s="5" t="s">
        <v>121</v>
      </c>
      <c r="C40" s="9"/>
      <c r="D40" s="5" t="s">
        <v>124</v>
      </c>
      <c r="E40" s="5" t="s">
        <v>14</v>
      </c>
      <c r="F40" s="5" t="s">
        <v>125</v>
      </c>
      <c r="G40" s="5">
        <v>79</v>
      </c>
      <c r="H40" s="6">
        <v>84.56</v>
      </c>
      <c r="I40" s="10">
        <f>G40*0.5+H40*0.5</f>
        <v>81.78</v>
      </c>
      <c r="J40" s="6" t="s">
        <v>16</v>
      </c>
    </row>
    <row r="41" ht="18.75" spans="1:10">
      <c r="A41" s="5" t="s">
        <v>120</v>
      </c>
      <c r="B41" s="5" t="s">
        <v>121</v>
      </c>
      <c r="C41" s="8"/>
      <c r="D41" s="5" t="s">
        <v>126</v>
      </c>
      <c r="E41" s="5" t="s">
        <v>20</v>
      </c>
      <c r="F41" s="5" t="s">
        <v>127</v>
      </c>
      <c r="G41" s="5">
        <v>66</v>
      </c>
      <c r="H41" s="6">
        <v>77.16</v>
      </c>
      <c r="I41" s="10">
        <f>G41*0.5+H41*0.5</f>
        <v>71.58</v>
      </c>
      <c r="J41" s="6" t="s">
        <v>25</v>
      </c>
    </row>
    <row r="42" ht="18.75" spans="1:10">
      <c r="A42" s="5" t="s">
        <v>128</v>
      </c>
      <c r="B42" s="5" t="s">
        <v>129</v>
      </c>
      <c r="C42" s="7">
        <v>3</v>
      </c>
      <c r="D42" s="5" t="s">
        <v>130</v>
      </c>
      <c r="E42" s="5" t="s">
        <v>14</v>
      </c>
      <c r="F42" s="5" t="s">
        <v>131</v>
      </c>
      <c r="G42" s="5">
        <v>87</v>
      </c>
      <c r="H42" s="6">
        <v>87.25</v>
      </c>
      <c r="I42" s="10">
        <f>G42*0.5+H42*0.5</f>
        <v>87.125</v>
      </c>
      <c r="J42" s="6" t="s">
        <v>16</v>
      </c>
    </row>
    <row r="43" ht="18.75" spans="1:10">
      <c r="A43" s="5" t="s">
        <v>128</v>
      </c>
      <c r="B43" s="5" t="s">
        <v>129</v>
      </c>
      <c r="C43" s="9"/>
      <c r="D43" s="5" t="s">
        <v>132</v>
      </c>
      <c r="E43" s="5" t="s">
        <v>20</v>
      </c>
      <c r="F43" s="5" t="s">
        <v>133</v>
      </c>
      <c r="G43" s="5">
        <v>86.5</v>
      </c>
      <c r="H43" s="6">
        <v>87.28</v>
      </c>
      <c r="I43" s="10">
        <f>G43*0.5+H43*0.5</f>
        <v>86.89</v>
      </c>
      <c r="J43" s="6" t="s">
        <v>16</v>
      </c>
    </row>
    <row r="44" ht="18.75" spans="1:10">
      <c r="A44" s="5" t="s">
        <v>128</v>
      </c>
      <c r="B44" s="5" t="s">
        <v>129</v>
      </c>
      <c r="C44" s="9"/>
      <c r="D44" s="5" t="s">
        <v>134</v>
      </c>
      <c r="E44" s="5" t="s">
        <v>14</v>
      </c>
      <c r="F44" s="5" t="s">
        <v>135</v>
      </c>
      <c r="G44" s="5">
        <v>88.5</v>
      </c>
      <c r="H44" s="6">
        <v>84.01</v>
      </c>
      <c r="I44" s="10">
        <f>G44*0.5+H44*0.5</f>
        <v>86.255</v>
      </c>
      <c r="J44" s="6" t="s">
        <v>16</v>
      </c>
    </row>
    <row r="45" ht="18.75" spans="1:10">
      <c r="A45" s="5" t="s">
        <v>128</v>
      </c>
      <c r="B45" s="5" t="s">
        <v>129</v>
      </c>
      <c r="C45" s="9"/>
      <c r="D45" s="5" t="s">
        <v>136</v>
      </c>
      <c r="E45" s="5" t="s">
        <v>14</v>
      </c>
      <c r="F45" s="5" t="s">
        <v>137</v>
      </c>
      <c r="G45" s="5">
        <v>91.5</v>
      </c>
      <c r="H45" s="6">
        <v>80.33</v>
      </c>
      <c r="I45" s="10">
        <f>G45*0.5+H45*0.5</f>
        <v>85.915</v>
      </c>
      <c r="J45" s="6" t="s">
        <v>25</v>
      </c>
    </row>
    <row r="46" ht="18.75" spans="1:10">
      <c r="A46" s="5" t="s">
        <v>128</v>
      </c>
      <c r="B46" s="5" t="s">
        <v>129</v>
      </c>
      <c r="C46" s="9"/>
      <c r="D46" s="5" t="s">
        <v>138</v>
      </c>
      <c r="E46" s="5" t="s">
        <v>14</v>
      </c>
      <c r="F46" s="5" t="s">
        <v>139</v>
      </c>
      <c r="G46" s="5">
        <v>85</v>
      </c>
      <c r="H46" s="6">
        <v>82.84</v>
      </c>
      <c r="I46" s="10">
        <f>G46*0.5+H46*0.5</f>
        <v>83.92</v>
      </c>
      <c r="J46" s="6" t="s">
        <v>25</v>
      </c>
    </row>
    <row r="47" ht="18.75" spans="1:10">
      <c r="A47" s="5" t="s">
        <v>128</v>
      </c>
      <c r="B47" s="5" t="s">
        <v>129</v>
      </c>
      <c r="C47" s="8"/>
      <c r="D47" s="5" t="s">
        <v>140</v>
      </c>
      <c r="E47" s="5" t="s">
        <v>14</v>
      </c>
      <c r="F47" s="5" t="s">
        <v>141</v>
      </c>
      <c r="G47" s="5">
        <v>84</v>
      </c>
      <c r="H47" s="6">
        <v>80.42</v>
      </c>
      <c r="I47" s="10">
        <f>G47*0.5+H47*0.5</f>
        <v>82.21</v>
      </c>
      <c r="J47" s="6" t="s">
        <v>25</v>
      </c>
    </row>
    <row r="48" ht="18.75" spans="1:10">
      <c r="A48" s="5" t="s">
        <v>142</v>
      </c>
      <c r="B48" s="5" t="s">
        <v>143</v>
      </c>
      <c r="C48" s="7">
        <v>2</v>
      </c>
      <c r="D48" s="5" t="s">
        <v>144</v>
      </c>
      <c r="E48" s="5" t="s">
        <v>14</v>
      </c>
      <c r="F48" s="5" t="s">
        <v>145</v>
      </c>
      <c r="G48" s="5">
        <v>86.4</v>
      </c>
      <c r="H48" s="6">
        <v>85.02</v>
      </c>
      <c r="I48" s="10">
        <f>G48*0.5+H48*0.5</f>
        <v>85.71</v>
      </c>
      <c r="J48" s="6" t="s">
        <v>16</v>
      </c>
    </row>
    <row r="49" ht="18.75" spans="1:10">
      <c r="A49" s="5" t="s">
        <v>142</v>
      </c>
      <c r="B49" s="5" t="s">
        <v>143</v>
      </c>
      <c r="C49" s="8"/>
      <c r="D49" s="5" t="s">
        <v>146</v>
      </c>
      <c r="E49" s="5" t="s">
        <v>14</v>
      </c>
      <c r="F49" s="5" t="s">
        <v>147</v>
      </c>
      <c r="G49" s="5">
        <v>83.4</v>
      </c>
      <c r="H49" s="6">
        <v>86.75</v>
      </c>
      <c r="I49" s="10">
        <f>G49*0.5+H49*0.5</f>
        <v>85.075</v>
      </c>
      <c r="J49" s="6" t="s">
        <v>16</v>
      </c>
    </row>
    <row r="50" ht="18.75" spans="1:10">
      <c r="A50" s="5" t="s">
        <v>148</v>
      </c>
      <c r="B50" s="5" t="s">
        <v>149</v>
      </c>
      <c r="C50" s="7">
        <v>2</v>
      </c>
      <c r="D50" s="5" t="s">
        <v>150</v>
      </c>
      <c r="E50" s="5" t="s">
        <v>14</v>
      </c>
      <c r="F50" s="5" t="s">
        <v>151</v>
      </c>
      <c r="G50" s="5">
        <v>83.4</v>
      </c>
      <c r="H50" s="6">
        <v>87.97</v>
      </c>
      <c r="I50" s="10">
        <f>G50*0.5+H50*0.5</f>
        <v>85.685</v>
      </c>
      <c r="J50" s="6" t="s">
        <v>16</v>
      </c>
    </row>
    <row r="51" ht="18.75" spans="1:10">
      <c r="A51" s="5" t="s">
        <v>148</v>
      </c>
      <c r="B51" s="5" t="s">
        <v>149</v>
      </c>
      <c r="C51" s="9"/>
      <c r="D51" s="5" t="s">
        <v>152</v>
      </c>
      <c r="E51" s="5" t="s">
        <v>14</v>
      </c>
      <c r="F51" s="5" t="s">
        <v>153</v>
      </c>
      <c r="G51" s="5">
        <v>83.8</v>
      </c>
      <c r="H51" s="6">
        <v>82.72</v>
      </c>
      <c r="I51" s="10">
        <f>G51*0.5+H51*0.5</f>
        <v>83.26</v>
      </c>
      <c r="J51" s="6" t="s">
        <v>16</v>
      </c>
    </row>
    <row r="52" ht="18.75" spans="1:10">
      <c r="A52" s="5" t="s">
        <v>148</v>
      </c>
      <c r="B52" s="5" t="s">
        <v>149</v>
      </c>
      <c r="C52" s="9"/>
      <c r="D52" s="5" t="s">
        <v>154</v>
      </c>
      <c r="E52" s="5" t="s">
        <v>14</v>
      </c>
      <c r="F52" s="5" t="s">
        <v>155</v>
      </c>
      <c r="G52" s="5">
        <v>76</v>
      </c>
      <c r="H52" s="6">
        <v>86.75</v>
      </c>
      <c r="I52" s="10">
        <f>G52*0.5+H52*0.5</f>
        <v>81.375</v>
      </c>
      <c r="J52" s="6" t="s">
        <v>25</v>
      </c>
    </row>
    <row r="53" ht="18.75" spans="1:10">
      <c r="A53" s="5" t="s">
        <v>148</v>
      </c>
      <c r="B53" s="5" t="s">
        <v>149</v>
      </c>
      <c r="C53" s="8"/>
      <c r="D53" s="5" t="s">
        <v>156</v>
      </c>
      <c r="E53" s="5" t="s">
        <v>20</v>
      </c>
      <c r="F53" s="5" t="s">
        <v>157</v>
      </c>
      <c r="G53" s="5">
        <v>77.4</v>
      </c>
      <c r="H53" s="6">
        <v>84.34</v>
      </c>
      <c r="I53" s="10">
        <f>G53*0.5+H53*0.5</f>
        <v>80.87</v>
      </c>
      <c r="J53" s="6" t="s">
        <v>25</v>
      </c>
    </row>
    <row r="54" ht="18.75" spans="1:10">
      <c r="A54" s="5" t="s">
        <v>158</v>
      </c>
      <c r="B54" s="5" t="s">
        <v>159</v>
      </c>
      <c r="C54" s="7">
        <v>2</v>
      </c>
      <c r="D54" s="5" t="s">
        <v>160</v>
      </c>
      <c r="E54" s="5" t="s">
        <v>14</v>
      </c>
      <c r="F54" s="5" t="s">
        <v>161</v>
      </c>
      <c r="G54" s="5">
        <v>86.8</v>
      </c>
      <c r="H54" s="6">
        <v>82.07</v>
      </c>
      <c r="I54" s="10">
        <f>G54*0.5+H54*0.5</f>
        <v>84.435</v>
      </c>
      <c r="J54" s="6" t="s">
        <v>16</v>
      </c>
    </row>
    <row r="55" ht="18.75" spans="1:10">
      <c r="A55" s="5" t="s">
        <v>158</v>
      </c>
      <c r="B55" s="5" t="s">
        <v>159</v>
      </c>
      <c r="C55" s="9"/>
      <c r="D55" s="5" t="s">
        <v>162</v>
      </c>
      <c r="E55" s="5" t="s">
        <v>20</v>
      </c>
      <c r="F55" s="5" t="s">
        <v>163</v>
      </c>
      <c r="G55" s="5">
        <v>77.9</v>
      </c>
      <c r="H55" s="6">
        <v>84.26</v>
      </c>
      <c r="I55" s="10">
        <f>G55*0.5+H55*0.5</f>
        <v>81.08</v>
      </c>
      <c r="J55" s="6" t="s">
        <v>16</v>
      </c>
    </row>
    <row r="56" ht="18.75" spans="1:10">
      <c r="A56" s="5" t="s">
        <v>158</v>
      </c>
      <c r="B56" s="5" t="s">
        <v>159</v>
      </c>
      <c r="C56" s="9"/>
      <c r="D56" s="5" t="s">
        <v>164</v>
      </c>
      <c r="E56" s="5" t="s">
        <v>14</v>
      </c>
      <c r="F56" s="5" t="s">
        <v>165</v>
      </c>
      <c r="G56" s="5">
        <v>77.4</v>
      </c>
      <c r="H56" s="6">
        <v>84.03</v>
      </c>
      <c r="I56" s="10">
        <f>G56*0.5+H56*0.5</f>
        <v>80.715</v>
      </c>
      <c r="J56" s="6" t="s">
        <v>25</v>
      </c>
    </row>
    <row r="57" ht="18.75" spans="1:10">
      <c r="A57" s="5" t="s">
        <v>158</v>
      </c>
      <c r="B57" s="5" t="s">
        <v>159</v>
      </c>
      <c r="C57" s="8"/>
      <c r="D57" s="5" t="s">
        <v>166</v>
      </c>
      <c r="E57" s="5" t="s">
        <v>14</v>
      </c>
      <c r="F57" s="5" t="s">
        <v>167</v>
      </c>
      <c r="G57" s="5">
        <v>89.3</v>
      </c>
      <c r="H57" s="6" t="s">
        <v>24</v>
      </c>
      <c r="I57" s="10">
        <v>44.65</v>
      </c>
      <c r="J57" s="6" t="s">
        <v>25</v>
      </c>
    </row>
  </sheetData>
  <autoFilter ref="A2:J57">
    <extLst/>
  </autoFilter>
  <sortState ref="D3:K57">
    <sortCondition ref="I3:I57" descending="1"/>
  </sortState>
  <mergeCells count="19">
    <mergeCell ref="A1:J1"/>
    <mergeCell ref="C4:C5"/>
    <mergeCell ref="C7:C8"/>
    <mergeCell ref="C9:C10"/>
    <mergeCell ref="C11:C12"/>
    <mergeCell ref="C13:C16"/>
    <mergeCell ref="C17:C18"/>
    <mergeCell ref="C19:C20"/>
    <mergeCell ref="C21:C22"/>
    <mergeCell ref="C23:C24"/>
    <mergeCell ref="C26:C29"/>
    <mergeCell ref="C30:C32"/>
    <mergeCell ref="C33:C36"/>
    <mergeCell ref="C37:C38"/>
    <mergeCell ref="C39:C41"/>
    <mergeCell ref="C42:C47"/>
    <mergeCell ref="C48:C49"/>
    <mergeCell ref="C50:C53"/>
    <mergeCell ref="C54:C57"/>
  </mergeCells>
  <printOptions horizontalCentered="1"/>
  <pageMargins left="0.357638888888889" right="0.161111111111111" top="0.802777777777778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2023-06-06T03:09:00Z</dcterms:created>
  <dcterms:modified xsi:type="dcterms:W3CDTF">2023-06-19T01:53:29Z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AEB2882B018743159F86550C009A36AC_13</vt:lpwstr>
  </property>
  <property fmtid="{D5CDD505-2E9C-101B-9397-08002B2CF9AE}" pid="3" name="KSOProductBuildVer">
    <vt:lpwstr>2052-11.1.0.14309</vt:lpwstr>
  </property>
</Properties>
</file>