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Sheet1!$A$3:$T$90</definedName>
    <definedName name="_xlnm.Print_Titles" localSheetId="0">Sheet1!$2:$3</definedName>
  </definedNames>
  <calcPr calcId="144525"/>
</workbook>
</file>

<file path=xl/sharedStrings.xml><?xml version="1.0" encoding="utf-8"?>
<sst xmlns="http://schemas.openxmlformats.org/spreadsheetml/2006/main" count="593" uniqueCount="263">
  <si>
    <t>2019年第四批涉农整合资金项目计划安排表</t>
  </si>
  <si>
    <t>序号</t>
  </si>
  <si>
    <t>项目村</t>
  </si>
  <si>
    <t>项目类别</t>
  </si>
  <si>
    <t>项目名称</t>
  </si>
  <si>
    <t>项目建设地点、内容及规模</t>
  </si>
  <si>
    <t>投入资金（万元）</t>
  </si>
  <si>
    <t>时间进度(起止)</t>
  </si>
  <si>
    <t>绩效目标</t>
  </si>
  <si>
    <t>主管部门</t>
  </si>
  <si>
    <t>实施单位</t>
  </si>
  <si>
    <t>资金属性</t>
  </si>
  <si>
    <t>备  注</t>
  </si>
  <si>
    <t>需投入资金</t>
  </si>
  <si>
    <t>本次安排</t>
  </si>
  <si>
    <t>计划开工
时间</t>
  </si>
  <si>
    <t>计划完工
时间</t>
  </si>
  <si>
    <t>总    计</t>
  </si>
  <si>
    <t>五团镇初水村</t>
  </si>
  <si>
    <t>基础设施</t>
  </si>
  <si>
    <t>人安饮水</t>
  </si>
  <si>
    <t>团里蓄水池建设</t>
  </si>
  <si>
    <t>解决56贫困人口生产用水</t>
  </si>
  <si>
    <t>县水利局</t>
  </si>
  <si>
    <t>初水村</t>
  </si>
  <si>
    <t>西岩镇资江村</t>
  </si>
  <si>
    <t>庄上片供水工程</t>
  </si>
  <si>
    <t>解决124贫困人口安全饮水</t>
  </si>
  <si>
    <t>资江村</t>
  </si>
  <si>
    <t>长安营镇大寨村</t>
  </si>
  <si>
    <t>岩寨片供水工程</t>
  </si>
  <si>
    <t>解决92贫困人口安全饮水</t>
  </si>
  <si>
    <t>大寨村</t>
  </si>
  <si>
    <t>白毛坪镇壮团园村</t>
  </si>
  <si>
    <t>一组、二组、四组供水工程，解决300人饮水困难问题。</t>
  </si>
  <si>
    <t>解决152贫困人口安全饮水</t>
  </si>
  <si>
    <t>壮团园村</t>
  </si>
  <si>
    <t>儒林镇兰藤村</t>
  </si>
  <si>
    <t>七组、八组水源受污染，重新修建水源工程</t>
  </si>
  <si>
    <t>解决87贫困人口安全饮水</t>
  </si>
  <si>
    <t>兰藤村</t>
  </si>
  <si>
    <t>金紫乡</t>
  </si>
  <si>
    <t>金紫江水库左引水渠，长800米</t>
  </si>
  <si>
    <t>解决2000贫困人安全饮水</t>
  </si>
  <si>
    <t>金紫乡水厂主管改造工程</t>
  </si>
  <si>
    <t>解决2000贫困人口安全饮水</t>
  </si>
  <si>
    <t>金紫乡三江村</t>
  </si>
  <si>
    <t>农田水利</t>
  </si>
  <si>
    <t>铁坑河堤长270米，高3米</t>
  </si>
  <si>
    <t>解决525贫困人口生产用水</t>
  </si>
  <si>
    <t>三江村</t>
  </si>
  <si>
    <t>5组150米河堤，2组、4组、6组、8组、11组合计3500米水渠。</t>
  </si>
  <si>
    <t>解决267贫困人口生产用水</t>
  </si>
  <si>
    <t>小      计</t>
  </si>
  <si>
    <t>丹口镇背西村</t>
  </si>
  <si>
    <t>村组道路</t>
  </si>
  <si>
    <t>村部道路硬化200米</t>
  </si>
  <si>
    <t>解决122贫困人口出行困难</t>
  </si>
  <si>
    <t>县交通局</t>
  </si>
  <si>
    <t>背西村</t>
  </si>
  <si>
    <t>金紫乡七里坪居委会</t>
  </si>
  <si>
    <t>1/2/3组道路硬化800米</t>
  </si>
  <si>
    <t>解决64贫困人口出行困难</t>
  </si>
  <si>
    <t>七里坪居委会</t>
  </si>
  <si>
    <t>军队扶贫</t>
  </si>
  <si>
    <t>白毛坪镇和平村</t>
  </si>
  <si>
    <t>沙漠湾-枫界公路扩建3.218公里</t>
  </si>
  <si>
    <t>解决449贫困人口出行困难</t>
  </si>
  <si>
    <t>县公路建设有限公司</t>
  </si>
  <si>
    <t>X263-壮团元村公路扩建1.23公里</t>
  </si>
  <si>
    <t>解决223贫困人口出行困难</t>
  </si>
  <si>
    <t>威溪乡银杉村</t>
  </si>
  <si>
    <t>Z306-转龙村公路扩建4.647公里</t>
  </si>
  <si>
    <t>解决203贫困人口出行困难</t>
  </si>
  <si>
    <t>儒林镇浆坪村</t>
  </si>
  <si>
    <t>烂泥溪-韭菜坪公路扩建2.368公里</t>
  </si>
  <si>
    <t>解决691贫困人口出行困难</t>
  </si>
  <si>
    <t>西岩镇兴松村</t>
  </si>
  <si>
    <t>老屋丈-永兴公路扩建3.098公里</t>
  </si>
  <si>
    <t>解决423贫困人口出行困难</t>
  </si>
  <si>
    <t>长安营镇德胜村</t>
  </si>
  <si>
    <t>两河口-翁雅冲公路扩建4.974公里</t>
  </si>
  <si>
    <t>解决128贫困人口出行困难</t>
  </si>
  <si>
    <t>长安营镇南山社区</t>
  </si>
  <si>
    <t>龙须坪中队-茅坪中队公路扩建0.521公里</t>
  </si>
  <si>
    <t>解决50贫困人口出行困难</t>
  </si>
  <si>
    <t>茅坪湖至电站公路扩建4.04公里</t>
  </si>
  <si>
    <t>蒙古包-决支坪公路扩建3.41公里</t>
  </si>
  <si>
    <t>蒋坊乡竹联村</t>
  </si>
  <si>
    <t>上桐油坪-上桐油坪公路扩建0.819公里</t>
  </si>
  <si>
    <t>解决337贫困人口出行困难</t>
  </si>
  <si>
    <t>茅坪镇玺盆水村</t>
  </si>
  <si>
    <t>玺盆水村-S375公路扩建0.171公里</t>
  </si>
  <si>
    <t>解决327贫困人口出行困难</t>
  </si>
  <si>
    <t>儒林镇双溪桥村</t>
  </si>
  <si>
    <t>竹山底-界底公路扩建0.226公里</t>
  </si>
  <si>
    <t>解决383贫困人口出行困难</t>
  </si>
  <si>
    <t>儒林镇罗家水村</t>
  </si>
  <si>
    <t>宋溪江-桐木树公路扩建0.961公里</t>
  </si>
  <si>
    <t>解决447贫困人口出行困难</t>
  </si>
  <si>
    <t>丹口镇信石村</t>
  </si>
  <si>
    <t>信塘-梅子坪公路扩建2.294公里</t>
  </si>
  <si>
    <t>解决249贫困人口出行困难</t>
  </si>
  <si>
    <t>丹口镇平南寨村</t>
  </si>
  <si>
    <t>坪林至共和公路扩建2.652公里</t>
  </si>
  <si>
    <t>解决205贫困人口出行困难</t>
  </si>
  <si>
    <t>威溪乡茶山村</t>
  </si>
  <si>
    <t>陈家-白沙公路扩建1.7公里</t>
  </si>
  <si>
    <t>解决148贫困人口出行困难</t>
  </si>
  <si>
    <t>汀坪乡安乐村</t>
  </si>
  <si>
    <t>汀坪乡-石坪塘公路提质改造24.22公里</t>
  </si>
  <si>
    <t>解决104贫困人口出行困难</t>
  </si>
  <si>
    <t>蒋坊乡</t>
  </si>
  <si>
    <t>牛坳丘—易家湾公路提质改造6.1公里</t>
  </si>
  <si>
    <t>解决401贫困人口出行困难</t>
  </si>
  <si>
    <t>白毛坪镇大阳村</t>
  </si>
  <si>
    <t>X090-枫界村公路提质改造11.3公里</t>
  </si>
  <si>
    <t>解决258贫困人口出行困难</t>
  </si>
  <si>
    <t>丹口镇前进村</t>
  </si>
  <si>
    <t>水头村-S375公路提质改造10.4公里</t>
  </si>
  <si>
    <t>解决210贫困人口出行困难</t>
  </si>
  <si>
    <t>丹口镇羊石村</t>
  </si>
  <si>
    <t>羊石村-斜头山村公路提质改造16.5公里</t>
  </si>
  <si>
    <t>解决405贫困人口出行困难</t>
  </si>
  <si>
    <t>丹口镇仙鹅村</t>
  </si>
  <si>
    <t>岔路口-陡冲头公路提质改造6.74公里</t>
  </si>
  <si>
    <t>解决206贫困人口出行困难</t>
  </si>
  <si>
    <t>初水村-恒州村公路提质改造11.1公里</t>
  </si>
  <si>
    <t>解决256贫困人口出行困难</t>
  </si>
  <si>
    <t>茅坪镇燕子山社区居委会</t>
  </si>
  <si>
    <t>宋溪江—桐木山公路提质改造24.2公里</t>
  </si>
  <si>
    <t>解决92贫困人口出行困难</t>
  </si>
  <si>
    <t>茅坪中队-茅坪中队公路提质改造6公里</t>
  </si>
  <si>
    <t>Z306-转龙村公路提质改造6.3公里</t>
  </si>
  <si>
    <t>西岩镇永丰村</t>
  </si>
  <si>
    <t>凹里-屈家公路提质改造3.5公里</t>
  </si>
  <si>
    <t>解决610贫困人口出行困难</t>
  </si>
  <si>
    <t>长安营镇黄洋村</t>
  </si>
  <si>
    <t>土桥-方田公路提质改造3.192公里</t>
  </si>
  <si>
    <t>解决57贫困人口出行困难</t>
  </si>
  <si>
    <t>茅坪镇高坪村</t>
  </si>
  <si>
    <t>报木坪-大水口山公路提质改造6.2公里</t>
  </si>
  <si>
    <t>解决289贫困人口出行困难</t>
  </si>
  <si>
    <t>西岩镇</t>
  </si>
  <si>
    <t>桥梁建设</t>
  </si>
  <si>
    <t>西岩镇-G901山青桥危桥改造</t>
  </si>
  <si>
    <t>解决521贫困人口出行困难</t>
  </si>
  <si>
    <t>西岩镇杨田村</t>
  </si>
  <si>
    <t>杨家桥危桥改造</t>
  </si>
  <si>
    <t>十组组道维修及硬化0.8公里</t>
  </si>
  <si>
    <t>九组组道维修及硬化1.1公里</t>
  </si>
  <si>
    <t>五团镇巡头村</t>
  </si>
  <si>
    <t>田心寨至刘家道路提质改造4.6公里</t>
  </si>
  <si>
    <t>解决399贫困人口出行困难</t>
  </si>
  <si>
    <t>巡头村</t>
  </si>
  <si>
    <t>汀坪乡太阳村</t>
  </si>
  <si>
    <t>3组田包上至段家道路提质改造1.3公里</t>
  </si>
  <si>
    <t>解决74贫困人口出行困难</t>
  </si>
  <si>
    <t>太阳村</t>
  </si>
  <si>
    <t>4组兵步头至大财溪道路提质改造2.2公里</t>
  </si>
  <si>
    <t>5组包上至侯家寨道路提质改造1.3公里</t>
  </si>
  <si>
    <t>长安营镇横坡村</t>
  </si>
  <si>
    <t>7组洞里至红岩道路提质改造1.8公里</t>
  </si>
  <si>
    <t>解决182贫困人口出行困难</t>
  </si>
  <si>
    <t>横坡村</t>
  </si>
  <si>
    <t>6组旁冲至椅子形道路提质改造3公里</t>
  </si>
  <si>
    <t>4组水门冲至背石盖道路提质改造2.5公里</t>
  </si>
  <si>
    <t>3组线塘桥至松树坡道路提质改造4.5公里</t>
  </si>
  <si>
    <t>长安营镇新岭村</t>
  </si>
  <si>
    <t>新岭村7、8组道硬化0.3公里</t>
  </si>
  <si>
    <t>解决387贫困人口出行困难</t>
  </si>
  <si>
    <t>新岭村</t>
  </si>
  <si>
    <t>威溪乡白沙村</t>
  </si>
  <si>
    <t>5组组道维修1.6公里</t>
  </si>
  <si>
    <t>解决152贫困人口出行困难</t>
  </si>
  <si>
    <t>白沙村</t>
  </si>
  <si>
    <t>7组组道维修0.4公里</t>
  </si>
  <si>
    <t>水口山-石园里道路扩建及部分新建1.9公里</t>
  </si>
  <si>
    <t>银杉村</t>
  </si>
  <si>
    <t>林道建设</t>
  </si>
  <si>
    <t>横圳头-烂木漕林道建设0.7公里</t>
  </si>
  <si>
    <t>白毛坪镇黄伞村</t>
  </si>
  <si>
    <t>岔路口-老寨道路水毁维修5.32公里</t>
  </si>
  <si>
    <t>解决318贫困人口出行困难</t>
  </si>
  <si>
    <t>黄伞村</t>
  </si>
  <si>
    <t>兰蓉乡报木坪村</t>
  </si>
  <si>
    <t>尖头田-报木坪水毁道路维修12公里</t>
  </si>
  <si>
    <t>解决354贫困人口出行困难</t>
  </si>
  <si>
    <t>报木坪村</t>
  </si>
  <si>
    <t>全县</t>
  </si>
  <si>
    <t>自然村通水泥路30公里</t>
  </si>
  <si>
    <t>解决2000贫困人口出行困难</t>
  </si>
  <si>
    <t>相关村</t>
  </si>
  <si>
    <t>浆坪中心学校桥</t>
  </si>
  <si>
    <t>解决634贫困人口出行困难</t>
  </si>
  <si>
    <t>五团镇蓬瀛村</t>
  </si>
  <si>
    <t>唐家桥至风雨桥道路建设硬化0.8公里</t>
  </si>
  <si>
    <t>解决136贫困人口出行困难</t>
  </si>
  <si>
    <t>蓬瀛村</t>
  </si>
  <si>
    <t>枫木坪至苗竹山道路硬化2.4公里</t>
  </si>
  <si>
    <t>解决312贫困人口出行困难</t>
  </si>
  <si>
    <t>永丰村</t>
  </si>
  <si>
    <t>张家冲至野牛塘道路硬化1.7公里</t>
  </si>
  <si>
    <t>解决241贫困人口出行困难</t>
  </si>
  <si>
    <t>西岩镇碧云村</t>
  </si>
  <si>
    <t>碧云村1.2.3.4组组道硬化0.59公里</t>
  </si>
  <si>
    <t>解决199贫困人口出行困难</t>
  </si>
  <si>
    <t>碧云村</t>
  </si>
  <si>
    <t>西岩镇太塘村</t>
  </si>
  <si>
    <t>产业发展</t>
  </si>
  <si>
    <t>种养业</t>
  </si>
  <si>
    <t>太塘、联塘、灯塔、小石、星火等村稻虾共生养殖475亩</t>
  </si>
  <si>
    <t>带动500贫困人口增收</t>
  </si>
  <si>
    <t>县农业局</t>
  </si>
  <si>
    <t>城步鸿睿生态农业科技有限公司</t>
  </si>
  <si>
    <t>种植业</t>
  </si>
  <si>
    <t>紫苏种植400亩</t>
  </si>
  <si>
    <t>带动383贫困人口增收</t>
  </si>
  <si>
    <t>种植蔬菜50亩</t>
  </si>
  <si>
    <t>带动57贫困人口增收</t>
  </si>
  <si>
    <t>黄洋村</t>
  </si>
  <si>
    <t>全县2018年度农业特色产业奖补及牧草种植奖补项目</t>
  </si>
  <si>
    <t>带动600贫困人口增收</t>
  </si>
  <si>
    <t>茅坪镇金兴村</t>
  </si>
  <si>
    <t>养殖业</t>
  </si>
  <si>
    <t>牛蛙养殖52亩</t>
  </si>
  <si>
    <t>带动480贫困人口增收</t>
  </si>
  <si>
    <t>县畜牧局</t>
  </si>
  <si>
    <t>金兴村</t>
  </si>
  <si>
    <t>土猪养殖500头</t>
  </si>
  <si>
    <t>带动184贫困人口增收</t>
  </si>
  <si>
    <t>长安营镇长坪村</t>
  </si>
  <si>
    <t>带动179贫困人口增收</t>
  </si>
  <si>
    <t>长坪村</t>
  </si>
  <si>
    <t>长安营镇六马六甲村</t>
  </si>
  <si>
    <t>带动120贫困人口增收</t>
  </si>
  <si>
    <t>六马六甲村</t>
  </si>
  <si>
    <t>汀坪乡蓬瀛村</t>
  </si>
  <si>
    <t>水产养殖40亩</t>
  </si>
  <si>
    <t>带动136贫困人口增收</t>
  </si>
  <si>
    <t>3、4、5、6、7组种植油茶100亩</t>
  </si>
  <si>
    <t>应改为林业局</t>
  </si>
  <si>
    <t>五团镇茶园村</t>
  </si>
  <si>
    <t>油茶林种植400亩</t>
  </si>
  <si>
    <t>带动364贫困人口增收</t>
  </si>
  <si>
    <t>县林业局</t>
  </si>
  <si>
    <t>茶园村</t>
  </si>
  <si>
    <t>兰藤村1组：金榜形-林场林道713米，2组：公路亭子-坳子背-沙坵里1784米，4组：大柒李-黄花坪1567米</t>
  </si>
  <si>
    <t>带动267贫困人口增收</t>
  </si>
  <si>
    <t>桐茶种植200亩</t>
  </si>
  <si>
    <t>应改为农业局</t>
  </si>
  <si>
    <t>县住建局</t>
  </si>
  <si>
    <t>危房改造</t>
  </si>
  <si>
    <t>贫困户危房改造</t>
  </si>
  <si>
    <t>改善1000贫困人口住房条件</t>
  </si>
  <si>
    <t>县工业经济开发有限公司</t>
  </si>
  <si>
    <t>委托帮扶</t>
  </si>
  <si>
    <t>委托帮扶贫困人口5625人</t>
  </si>
  <si>
    <t>带动5625贫困人口增收</t>
  </si>
  <si>
    <t>县工业集中区</t>
  </si>
  <si>
    <t>湖南七七科技股份有限公司</t>
  </si>
  <si>
    <t>委托帮扶贫困人口750人</t>
  </si>
  <si>
    <t>带动750贫困人口增收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</si>
</sst>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22"/>
      <name val="宋体"/>
      <charset val="134"/>
      <scheme val="minor"/>
    </font>
    <font>
      <sz val="9"/>
      <name val="仿宋"/>
      <charset val="134"/>
    </font>
    <font>
      <sz val="9"/>
      <color rgb="FFFF0000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20" fillId="1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10" applyNumberFormat="0" applyFon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3" fillId="3" borderId="12" applyNumberFormat="0" applyAlignment="0" applyProtection="0">
      <alignment vertical="center"/>
    </xf>
    <xf numFmtId="0" fontId="7" fillId="3" borderId="5" applyNumberFormat="0" applyAlignment="0" applyProtection="0">
      <alignment vertical="center"/>
    </xf>
    <xf numFmtId="0" fontId="14" fillId="9" borderId="7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0"/>
  <sheetViews>
    <sheetView tabSelected="1" topLeftCell="A64" workbookViewId="0">
      <selection activeCell="P83" sqref="P83"/>
    </sheetView>
  </sheetViews>
  <sheetFormatPr defaultColWidth="9" defaultRowHeight="13.5"/>
  <cols>
    <col min="1" max="1" width="4.125" style="1" customWidth="1"/>
    <col min="2" max="2" width="12.125" style="3" customWidth="1"/>
    <col min="3" max="4" width="9" style="1"/>
    <col min="5" max="5" width="26.25" style="3" customWidth="1"/>
    <col min="6" max="6" width="9.625" style="3" customWidth="1"/>
    <col min="7" max="7" width="8.125" style="1" customWidth="1"/>
    <col min="8" max="8" width="9.75" style="1" customWidth="1"/>
    <col min="9" max="9" width="8.875" style="1" customWidth="1"/>
    <col min="10" max="10" width="14.375" style="3" customWidth="1"/>
    <col min="11" max="11" width="9" style="1"/>
    <col min="12" max="12" width="9.875" style="1" customWidth="1"/>
    <col min="13" max="13" width="8.375" style="1" customWidth="1"/>
    <col min="14" max="14" width="8.5" style="1" customWidth="1"/>
    <col min="15" max="16" width="9" style="1"/>
    <col min="17" max="17" width="20.625" style="1" customWidth="1"/>
    <col min="18" max="18" width="19.25" style="1" customWidth="1"/>
    <col min="19" max="19" width="9" style="1"/>
    <col min="20" max="20" width="17.875" style="1" customWidth="1"/>
    <col min="21" max="16384" width="9" style="1"/>
  </cols>
  <sheetData>
    <row r="1" ht="35" customHeight="1" spans="1:14">
      <c r="A1" s="4" t="s">
        <v>0</v>
      </c>
      <c r="B1" s="5"/>
      <c r="C1" s="4"/>
      <c r="D1" s="4"/>
      <c r="E1" s="5"/>
      <c r="F1" s="5"/>
      <c r="G1" s="4"/>
      <c r="H1" s="4"/>
      <c r="I1" s="4"/>
      <c r="J1" s="5"/>
      <c r="K1" s="4"/>
      <c r="L1" s="4"/>
      <c r="M1" s="4"/>
      <c r="N1" s="4"/>
    </row>
    <row r="2" ht="24" customHeight="1" spans="1:14">
      <c r="A2" s="6" t="s">
        <v>1</v>
      </c>
      <c r="B2" s="6" t="s">
        <v>2</v>
      </c>
      <c r="C2" s="7" t="s">
        <v>3</v>
      </c>
      <c r="D2" s="6" t="s">
        <v>4</v>
      </c>
      <c r="E2" s="6" t="s">
        <v>5</v>
      </c>
      <c r="F2" s="8" t="s">
        <v>6</v>
      </c>
      <c r="G2" s="9"/>
      <c r="H2" s="6" t="s">
        <v>7</v>
      </c>
      <c r="I2" s="6"/>
      <c r="J2" s="6" t="s">
        <v>8</v>
      </c>
      <c r="K2" s="6" t="s">
        <v>9</v>
      </c>
      <c r="L2" s="6" t="s">
        <v>10</v>
      </c>
      <c r="M2" s="6" t="s">
        <v>11</v>
      </c>
      <c r="N2" s="6" t="s">
        <v>12</v>
      </c>
    </row>
    <row r="3" ht="27" customHeight="1" spans="1:14">
      <c r="A3" s="6"/>
      <c r="B3" s="6"/>
      <c r="C3" s="7"/>
      <c r="D3" s="6"/>
      <c r="E3" s="6"/>
      <c r="F3" s="6" t="s">
        <v>13</v>
      </c>
      <c r="G3" s="6" t="s">
        <v>14</v>
      </c>
      <c r="H3" s="6" t="s">
        <v>15</v>
      </c>
      <c r="I3" s="6" t="s">
        <v>16</v>
      </c>
      <c r="J3" s="6"/>
      <c r="K3" s="6"/>
      <c r="L3" s="6"/>
      <c r="M3" s="6"/>
      <c r="N3" s="6"/>
    </row>
    <row r="4" ht="27" customHeight="1" spans="1:14">
      <c r="A4" s="6"/>
      <c r="B4" s="8" t="s">
        <v>17</v>
      </c>
      <c r="C4" s="10"/>
      <c r="D4" s="11"/>
      <c r="E4" s="6"/>
      <c r="F4" s="6">
        <v>10544</v>
      </c>
      <c r="G4" s="6">
        <f>G14+G71+G85+G87+G90</f>
        <v>4788</v>
      </c>
      <c r="H4" s="6"/>
      <c r="I4" s="6"/>
      <c r="J4" s="6"/>
      <c r="K4" s="6"/>
      <c r="L4" s="6"/>
      <c r="M4" s="6"/>
      <c r="N4" s="6"/>
    </row>
    <row r="5" ht="26" customHeight="1" spans="1:14">
      <c r="A5" s="7">
        <v>1</v>
      </c>
      <c r="B5" s="6" t="s">
        <v>18</v>
      </c>
      <c r="C5" s="7" t="s">
        <v>19</v>
      </c>
      <c r="D5" s="7" t="s">
        <v>20</v>
      </c>
      <c r="E5" s="6" t="s">
        <v>21</v>
      </c>
      <c r="F5" s="6">
        <v>3</v>
      </c>
      <c r="G5" s="7">
        <v>3</v>
      </c>
      <c r="H5" s="7">
        <v>2019.4</v>
      </c>
      <c r="I5" s="7">
        <v>2019.7</v>
      </c>
      <c r="J5" s="6" t="s">
        <v>22</v>
      </c>
      <c r="K5" s="7" t="s">
        <v>23</v>
      </c>
      <c r="L5" s="7" t="s">
        <v>24</v>
      </c>
      <c r="M5" s="7"/>
      <c r="N5" s="7"/>
    </row>
    <row r="6" ht="26" customHeight="1" spans="1:14">
      <c r="A6" s="7">
        <v>2</v>
      </c>
      <c r="B6" s="6" t="s">
        <v>25</v>
      </c>
      <c r="C6" s="7" t="s">
        <v>19</v>
      </c>
      <c r="D6" s="7" t="s">
        <v>20</v>
      </c>
      <c r="E6" s="6" t="s">
        <v>26</v>
      </c>
      <c r="F6" s="6">
        <v>25</v>
      </c>
      <c r="G6" s="7">
        <v>25</v>
      </c>
      <c r="H6" s="7">
        <v>2019.4</v>
      </c>
      <c r="I6" s="7">
        <v>2019.7</v>
      </c>
      <c r="J6" s="6" t="s">
        <v>27</v>
      </c>
      <c r="K6" s="7" t="s">
        <v>23</v>
      </c>
      <c r="L6" s="7" t="s">
        <v>28</v>
      </c>
      <c r="M6" s="7"/>
      <c r="N6" s="7"/>
    </row>
    <row r="7" ht="26" customHeight="1" spans="1:14">
      <c r="A7" s="7">
        <v>3</v>
      </c>
      <c r="B7" s="6" t="s">
        <v>29</v>
      </c>
      <c r="C7" s="7" t="s">
        <v>19</v>
      </c>
      <c r="D7" s="7" t="s">
        <v>20</v>
      </c>
      <c r="E7" s="6" t="s">
        <v>30</v>
      </c>
      <c r="F7" s="6">
        <v>40</v>
      </c>
      <c r="G7" s="7">
        <v>40</v>
      </c>
      <c r="H7" s="7">
        <v>2019.4</v>
      </c>
      <c r="I7" s="7">
        <v>2019.7</v>
      </c>
      <c r="J7" s="6" t="s">
        <v>31</v>
      </c>
      <c r="K7" s="7" t="s">
        <v>23</v>
      </c>
      <c r="L7" s="7" t="s">
        <v>32</v>
      </c>
      <c r="M7" s="7"/>
      <c r="N7" s="7"/>
    </row>
    <row r="8" ht="26" customHeight="1" spans="1:14">
      <c r="A8" s="7">
        <v>4</v>
      </c>
      <c r="B8" s="6" t="s">
        <v>33</v>
      </c>
      <c r="C8" s="7" t="s">
        <v>19</v>
      </c>
      <c r="D8" s="7" t="s">
        <v>20</v>
      </c>
      <c r="E8" s="6" t="s">
        <v>34</v>
      </c>
      <c r="F8" s="6">
        <v>38</v>
      </c>
      <c r="G8" s="7">
        <v>38</v>
      </c>
      <c r="H8" s="7">
        <v>2019.4</v>
      </c>
      <c r="I8" s="7">
        <v>2019.7</v>
      </c>
      <c r="J8" s="6" t="s">
        <v>35</v>
      </c>
      <c r="K8" s="7" t="s">
        <v>23</v>
      </c>
      <c r="L8" s="7" t="s">
        <v>36</v>
      </c>
      <c r="M8" s="7"/>
      <c r="N8" s="7"/>
    </row>
    <row r="9" ht="26" customHeight="1" spans="1:14">
      <c r="A9" s="7">
        <v>5</v>
      </c>
      <c r="B9" s="6" t="s">
        <v>37</v>
      </c>
      <c r="C9" s="7" t="s">
        <v>19</v>
      </c>
      <c r="D9" s="7" t="s">
        <v>20</v>
      </c>
      <c r="E9" s="6" t="s">
        <v>38</v>
      </c>
      <c r="F9" s="6">
        <v>26</v>
      </c>
      <c r="G9" s="7">
        <v>26</v>
      </c>
      <c r="H9" s="7">
        <v>2019.4</v>
      </c>
      <c r="I9" s="7">
        <v>2019.7</v>
      </c>
      <c r="J9" s="6" t="s">
        <v>39</v>
      </c>
      <c r="K9" s="7" t="s">
        <v>23</v>
      </c>
      <c r="L9" s="7" t="s">
        <v>40</v>
      </c>
      <c r="M9" s="7"/>
      <c r="N9" s="7"/>
    </row>
    <row r="10" ht="26" customHeight="1" spans="1:14">
      <c r="A10" s="7">
        <v>6</v>
      </c>
      <c r="B10" s="6" t="s">
        <v>41</v>
      </c>
      <c r="C10" s="7" t="s">
        <v>19</v>
      </c>
      <c r="D10" s="7" t="s">
        <v>20</v>
      </c>
      <c r="E10" s="6" t="s">
        <v>42</v>
      </c>
      <c r="F10" s="6">
        <v>80</v>
      </c>
      <c r="G10" s="7">
        <v>80</v>
      </c>
      <c r="H10" s="7">
        <v>2019.4</v>
      </c>
      <c r="I10" s="7">
        <v>2019.7</v>
      </c>
      <c r="J10" s="6" t="s">
        <v>43</v>
      </c>
      <c r="K10" s="7" t="s">
        <v>23</v>
      </c>
      <c r="L10" s="7" t="s">
        <v>41</v>
      </c>
      <c r="M10" s="7"/>
      <c r="N10" s="7"/>
    </row>
    <row r="11" ht="26" customHeight="1" spans="1:14">
      <c r="A11" s="7">
        <v>7</v>
      </c>
      <c r="B11" s="6" t="s">
        <v>41</v>
      </c>
      <c r="C11" s="7" t="s">
        <v>19</v>
      </c>
      <c r="D11" s="7" t="s">
        <v>20</v>
      </c>
      <c r="E11" s="6" t="s">
        <v>44</v>
      </c>
      <c r="F11" s="6">
        <v>65</v>
      </c>
      <c r="G11" s="7">
        <v>65</v>
      </c>
      <c r="H11" s="7">
        <v>2019.4</v>
      </c>
      <c r="I11" s="7">
        <v>2019.7</v>
      </c>
      <c r="J11" s="6" t="s">
        <v>45</v>
      </c>
      <c r="K11" s="7" t="s">
        <v>23</v>
      </c>
      <c r="L11" s="7" t="s">
        <v>41</v>
      </c>
      <c r="M11" s="7"/>
      <c r="N11" s="7"/>
    </row>
    <row r="12" s="1" customFormat="1" ht="26" customHeight="1" spans="1:14">
      <c r="A12" s="7">
        <v>8</v>
      </c>
      <c r="B12" s="6" t="s">
        <v>46</v>
      </c>
      <c r="C12" s="7" t="s">
        <v>19</v>
      </c>
      <c r="D12" s="7" t="s">
        <v>47</v>
      </c>
      <c r="E12" s="6" t="s">
        <v>48</v>
      </c>
      <c r="F12" s="6">
        <v>45</v>
      </c>
      <c r="G12" s="7">
        <v>45</v>
      </c>
      <c r="H12" s="7">
        <v>2019.4</v>
      </c>
      <c r="I12" s="7">
        <v>2019.7</v>
      </c>
      <c r="J12" s="6" t="s">
        <v>49</v>
      </c>
      <c r="K12" s="7" t="s">
        <v>23</v>
      </c>
      <c r="L12" s="7" t="s">
        <v>50</v>
      </c>
      <c r="M12" s="7"/>
      <c r="N12" s="7"/>
    </row>
    <row r="13" s="1" customFormat="1" ht="26" customHeight="1" spans="1:14">
      <c r="A13" s="7">
        <v>9</v>
      </c>
      <c r="B13" s="6" t="s">
        <v>37</v>
      </c>
      <c r="C13" s="7" t="s">
        <v>19</v>
      </c>
      <c r="D13" s="7" t="s">
        <v>47</v>
      </c>
      <c r="E13" s="6" t="s">
        <v>51</v>
      </c>
      <c r="F13" s="6">
        <v>50</v>
      </c>
      <c r="G13" s="7">
        <v>50</v>
      </c>
      <c r="H13" s="7">
        <v>2019.4</v>
      </c>
      <c r="I13" s="7">
        <v>2019.7</v>
      </c>
      <c r="J13" s="6" t="s">
        <v>52</v>
      </c>
      <c r="K13" s="7" t="s">
        <v>23</v>
      </c>
      <c r="L13" s="7" t="s">
        <v>40</v>
      </c>
      <c r="M13" s="7"/>
      <c r="N13" s="7"/>
    </row>
    <row r="14" ht="22" customHeight="1" spans="1:14">
      <c r="A14" s="7"/>
      <c r="B14" s="8" t="s">
        <v>53</v>
      </c>
      <c r="C14" s="12"/>
      <c r="D14" s="13"/>
      <c r="E14" s="6"/>
      <c r="F14" s="6">
        <f>SUM(F5:F13)</f>
        <v>372</v>
      </c>
      <c r="G14" s="7">
        <f>SUM(G5:G13)</f>
        <v>372</v>
      </c>
      <c r="H14" s="7"/>
      <c r="I14" s="7"/>
      <c r="J14" s="6"/>
      <c r="K14" s="7"/>
      <c r="L14" s="7"/>
      <c r="M14" s="7"/>
      <c r="N14" s="7"/>
    </row>
    <row r="15" ht="26" customHeight="1" spans="1:14">
      <c r="A15" s="7">
        <v>10</v>
      </c>
      <c r="B15" s="6" t="s">
        <v>54</v>
      </c>
      <c r="C15" s="7" t="s">
        <v>19</v>
      </c>
      <c r="D15" s="7" t="s">
        <v>55</v>
      </c>
      <c r="E15" s="6" t="s">
        <v>56</v>
      </c>
      <c r="F15" s="6">
        <v>10</v>
      </c>
      <c r="G15" s="7">
        <v>10</v>
      </c>
      <c r="H15" s="7">
        <v>2019.4</v>
      </c>
      <c r="I15" s="7">
        <v>2019.7</v>
      </c>
      <c r="J15" s="6" t="s">
        <v>57</v>
      </c>
      <c r="K15" s="7" t="s">
        <v>58</v>
      </c>
      <c r="L15" s="7" t="s">
        <v>59</v>
      </c>
      <c r="M15" s="7"/>
      <c r="N15" s="7"/>
    </row>
    <row r="16" ht="29" customHeight="1" spans="1:14">
      <c r="A16" s="7">
        <v>11</v>
      </c>
      <c r="B16" s="6" t="s">
        <v>60</v>
      </c>
      <c r="C16" s="7" t="s">
        <v>19</v>
      </c>
      <c r="D16" s="7" t="s">
        <v>55</v>
      </c>
      <c r="E16" s="6" t="s">
        <v>61</v>
      </c>
      <c r="F16" s="6">
        <v>30</v>
      </c>
      <c r="G16" s="6">
        <v>30</v>
      </c>
      <c r="H16" s="7">
        <v>2019.4</v>
      </c>
      <c r="I16" s="7">
        <v>2019.7</v>
      </c>
      <c r="J16" s="6" t="s">
        <v>62</v>
      </c>
      <c r="K16" s="7" t="s">
        <v>58</v>
      </c>
      <c r="L16" s="6" t="s">
        <v>63</v>
      </c>
      <c r="M16" s="7"/>
      <c r="N16" s="7" t="s">
        <v>64</v>
      </c>
    </row>
    <row r="17" ht="25" customHeight="1" spans="1:14">
      <c r="A17" s="7">
        <v>12</v>
      </c>
      <c r="B17" s="6" t="s">
        <v>65</v>
      </c>
      <c r="C17" s="7" t="s">
        <v>19</v>
      </c>
      <c r="D17" s="7" t="s">
        <v>55</v>
      </c>
      <c r="E17" s="6" t="s">
        <v>66</v>
      </c>
      <c r="F17" s="6">
        <v>160</v>
      </c>
      <c r="G17" s="6">
        <v>30</v>
      </c>
      <c r="H17" s="7">
        <v>2019.4</v>
      </c>
      <c r="I17" s="7">
        <v>2019.7</v>
      </c>
      <c r="J17" s="6" t="s">
        <v>67</v>
      </c>
      <c r="K17" s="7" t="s">
        <v>58</v>
      </c>
      <c r="L17" s="6" t="s">
        <v>68</v>
      </c>
      <c r="M17" s="7"/>
      <c r="N17" s="6"/>
    </row>
    <row r="18" ht="25" customHeight="1" spans="1:14">
      <c r="A18" s="7">
        <v>13</v>
      </c>
      <c r="B18" s="6" t="s">
        <v>33</v>
      </c>
      <c r="C18" s="7" t="s">
        <v>19</v>
      </c>
      <c r="D18" s="7" t="s">
        <v>55</v>
      </c>
      <c r="E18" s="6" t="s">
        <v>69</v>
      </c>
      <c r="F18" s="6">
        <v>90</v>
      </c>
      <c r="G18" s="7">
        <v>20</v>
      </c>
      <c r="H18" s="7">
        <v>2019.4</v>
      </c>
      <c r="I18" s="7">
        <v>2019.7</v>
      </c>
      <c r="J18" s="6" t="s">
        <v>70</v>
      </c>
      <c r="K18" s="7" t="s">
        <v>58</v>
      </c>
      <c r="L18" s="6" t="s">
        <v>68</v>
      </c>
      <c r="M18" s="7"/>
      <c r="N18" s="6"/>
    </row>
    <row r="19" ht="25" customHeight="1" spans="1:14">
      <c r="A19" s="7">
        <v>14</v>
      </c>
      <c r="B19" s="6" t="s">
        <v>71</v>
      </c>
      <c r="C19" s="7" t="s">
        <v>19</v>
      </c>
      <c r="D19" s="7" t="s">
        <v>55</v>
      </c>
      <c r="E19" s="6" t="s">
        <v>72</v>
      </c>
      <c r="F19" s="6">
        <v>240</v>
      </c>
      <c r="G19" s="7">
        <v>50</v>
      </c>
      <c r="H19" s="7">
        <v>2019.4</v>
      </c>
      <c r="I19" s="7">
        <v>2019.7</v>
      </c>
      <c r="J19" s="6" t="s">
        <v>73</v>
      </c>
      <c r="K19" s="7" t="s">
        <v>58</v>
      </c>
      <c r="L19" s="6" t="s">
        <v>68</v>
      </c>
      <c r="M19" s="7"/>
      <c r="N19" s="6"/>
    </row>
    <row r="20" ht="25" customHeight="1" spans="1:14">
      <c r="A20" s="7">
        <v>15</v>
      </c>
      <c r="B20" s="6" t="s">
        <v>74</v>
      </c>
      <c r="C20" s="7" t="s">
        <v>19</v>
      </c>
      <c r="D20" s="7" t="s">
        <v>55</v>
      </c>
      <c r="E20" s="6" t="s">
        <v>75</v>
      </c>
      <c r="F20" s="6">
        <v>50</v>
      </c>
      <c r="G20" s="7">
        <v>10</v>
      </c>
      <c r="H20" s="7">
        <v>2019.4</v>
      </c>
      <c r="I20" s="7">
        <v>2019.7</v>
      </c>
      <c r="J20" s="6" t="s">
        <v>76</v>
      </c>
      <c r="K20" s="7" t="s">
        <v>58</v>
      </c>
      <c r="L20" s="6" t="s">
        <v>68</v>
      </c>
      <c r="M20" s="7"/>
      <c r="N20" s="6"/>
    </row>
    <row r="21" ht="25" customHeight="1" spans="1:14">
      <c r="A21" s="7">
        <v>16</v>
      </c>
      <c r="B21" s="6" t="s">
        <v>77</v>
      </c>
      <c r="C21" s="7" t="s">
        <v>19</v>
      </c>
      <c r="D21" s="7" t="s">
        <v>55</v>
      </c>
      <c r="E21" s="6" t="s">
        <v>78</v>
      </c>
      <c r="F21" s="6">
        <v>220</v>
      </c>
      <c r="G21" s="7">
        <v>45</v>
      </c>
      <c r="H21" s="7">
        <v>2019.4</v>
      </c>
      <c r="I21" s="7">
        <v>2019.7</v>
      </c>
      <c r="J21" s="6" t="s">
        <v>79</v>
      </c>
      <c r="K21" s="7" t="s">
        <v>58</v>
      </c>
      <c r="L21" s="6" t="s">
        <v>68</v>
      </c>
      <c r="M21" s="7"/>
      <c r="N21" s="6"/>
    </row>
    <row r="22" ht="25" customHeight="1" spans="1:14">
      <c r="A22" s="7">
        <v>17</v>
      </c>
      <c r="B22" s="6" t="s">
        <v>80</v>
      </c>
      <c r="C22" s="7" t="s">
        <v>19</v>
      </c>
      <c r="D22" s="7" t="s">
        <v>55</v>
      </c>
      <c r="E22" s="6" t="s">
        <v>81</v>
      </c>
      <c r="F22" s="6">
        <v>280</v>
      </c>
      <c r="G22" s="7">
        <v>55</v>
      </c>
      <c r="H22" s="7">
        <v>2019.4</v>
      </c>
      <c r="I22" s="7">
        <v>2019.7</v>
      </c>
      <c r="J22" s="6" t="s">
        <v>82</v>
      </c>
      <c r="K22" s="7" t="s">
        <v>58</v>
      </c>
      <c r="L22" s="6" t="s">
        <v>68</v>
      </c>
      <c r="M22" s="7"/>
      <c r="N22" s="6"/>
    </row>
    <row r="23" s="1" customFormat="1" ht="25" customHeight="1" spans="1:14">
      <c r="A23" s="7">
        <v>18</v>
      </c>
      <c r="B23" s="6" t="s">
        <v>83</v>
      </c>
      <c r="C23" s="7" t="s">
        <v>19</v>
      </c>
      <c r="D23" s="7" t="s">
        <v>55</v>
      </c>
      <c r="E23" s="6" t="s">
        <v>84</v>
      </c>
      <c r="F23" s="6">
        <v>30</v>
      </c>
      <c r="G23" s="7">
        <v>10</v>
      </c>
      <c r="H23" s="7">
        <v>2019.4</v>
      </c>
      <c r="I23" s="7">
        <v>2019.7</v>
      </c>
      <c r="J23" s="6" t="s">
        <v>85</v>
      </c>
      <c r="K23" s="7" t="s">
        <v>58</v>
      </c>
      <c r="L23" s="6" t="s">
        <v>68</v>
      </c>
      <c r="M23" s="7"/>
      <c r="N23" s="6"/>
    </row>
    <row r="24" s="1" customFormat="1" ht="25" customHeight="1" spans="1:14">
      <c r="A24" s="7">
        <v>19</v>
      </c>
      <c r="B24" s="6" t="s">
        <v>83</v>
      </c>
      <c r="C24" s="7" t="s">
        <v>19</v>
      </c>
      <c r="D24" s="7" t="s">
        <v>55</v>
      </c>
      <c r="E24" s="6" t="s">
        <v>86</v>
      </c>
      <c r="F24" s="6">
        <v>400</v>
      </c>
      <c r="G24" s="7">
        <v>80</v>
      </c>
      <c r="H24" s="7">
        <v>2019.4</v>
      </c>
      <c r="I24" s="7">
        <v>2019.7</v>
      </c>
      <c r="J24" s="6" t="s">
        <v>85</v>
      </c>
      <c r="K24" s="7" t="s">
        <v>58</v>
      </c>
      <c r="L24" s="6" t="s">
        <v>68</v>
      </c>
      <c r="M24" s="7"/>
      <c r="N24" s="6"/>
    </row>
    <row r="25" s="1" customFormat="1" ht="25" customHeight="1" spans="1:14">
      <c r="A25" s="7">
        <v>20</v>
      </c>
      <c r="B25" s="6" t="s">
        <v>83</v>
      </c>
      <c r="C25" s="7" t="s">
        <v>19</v>
      </c>
      <c r="D25" s="7" t="s">
        <v>55</v>
      </c>
      <c r="E25" s="6" t="s">
        <v>87</v>
      </c>
      <c r="F25" s="6">
        <v>160</v>
      </c>
      <c r="G25" s="7">
        <v>35</v>
      </c>
      <c r="H25" s="7">
        <v>2019.4</v>
      </c>
      <c r="I25" s="7">
        <v>2019.7</v>
      </c>
      <c r="J25" s="6" t="s">
        <v>85</v>
      </c>
      <c r="K25" s="7" t="s">
        <v>58</v>
      </c>
      <c r="L25" s="6" t="s">
        <v>68</v>
      </c>
      <c r="M25" s="7"/>
      <c r="N25" s="6"/>
    </row>
    <row r="26" ht="25" customHeight="1" spans="1:14">
      <c r="A26" s="7">
        <v>21</v>
      </c>
      <c r="B26" s="6" t="s">
        <v>88</v>
      </c>
      <c r="C26" s="7" t="s">
        <v>19</v>
      </c>
      <c r="D26" s="7" t="s">
        <v>55</v>
      </c>
      <c r="E26" s="6" t="s">
        <v>89</v>
      </c>
      <c r="F26" s="6">
        <v>90</v>
      </c>
      <c r="G26" s="7">
        <v>25</v>
      </c>
      <c r="H26" s="7">
        <v>2019.4</v>
      </c>
      <c r="I26" s="7">
        <v>2019.7</v>
      </c>
      <c r="J26" s="6" t="s">
        <v>90</v>
      </c>
      <c r="K26" s="7" t="s">
        <v>58</v>
      </c>
      <c r="L26" s="6" t="s">
        <v>68</v>
      </c>
      <c r="M26" s="7"/>
      <c r="N26" s="6"/>
    </row>
    <row r="27" ht="25" customHeight="1" spans="1:14">
      <c r="A27" s="7">
        <v>22</v>
      </c>
      <c r="B27" s="6" t="s">
        <v>91</v>
      </c>
      <c r="C27" s="7" t="s">
        <v>19</v>
      </c>
      <c r="D27" s="7" t="s">
        <v>55</v>
      </c>
      <c r="E27" s="6" t="s">
        <v>92</v>
      </c>
      <c r="F27" s="6">
        <v>10</v>
      </c>
      <c r="G27" s="7">
        <v>10</v>
      </c>
      <c r="H27" s="7">
        <v>2019.4</v>
      </c>
      <c r="I27" s="7">
        <v>2019.7</v>
      </c>
      <c r="J27" s="6" t="s">
        <v>93</v>
      </c>
      <c r="K27" s="7" t="s">
        <v>58</v>
      </c>
      <c r="L27" s="6" t="s">
        <v>68</v>
      </c>
      <c r="M27" s="7"/>
      <c r="N27" s="6"/>
    </row>
    <row r="28" ht="25" customHeight="1" spans="1:14">
      <c r="A28" s="7">
        <v>23</v>
      </c>
      <c r="B28" s="6" t="s">
        <v>94</v>
      </c>
      <c r="C28" s="7" t="s">
        <v>19</v>
      </c>
      <c r="D28" s="7" t="s">
        <v>55</v>
      </c>
      <c r="E28" s="6" t="s">
        <v>95</v>
      </c>
      <c r="F28" s="6">
        <v>40</v>
      </c>
      <c r="G28" s="7">
        <v>10</v>
      </c>
      <c r="H28" s="7">
        <v>2019.4</v>
      </c>
      <c r="I28" s="7">
        <v>2019.7</v>
      </c>
      <c r="J28" s="6" t="s">
        <v>96</v>
      </c>
      <c r="K28" s="7" t="s">
        <v>58</v>
      </c>
      <c r="L28" s="6" t="s">
        <v>68</v>
      </c>
      <c r="M28" s="7"/>
      <c r="N28" s="6"/>
    </row>
    <row r="29" ht="25" customHeight="1" spans="1:14">
      <c r="A29" s="7">
        <v>24</v>
      </c>
      <c r="B29" s="6" t="s">
        <v>97</v>
      </c>
      <c r="C29" s="7" t="s">
        <v>19</v>
      </c>
      <c r="D29" s="7" t="s">
        <v>55</v>
      </c>
      <c r="E29" s="6" t="s">
        <v>98</v>
      </c>
      <c r="F29" s="6">
        <v>60</v>
      </c>
      <c r="G29" s="7">
        <v>15</v>
      </c>
      <c r="H29" s="7">
        <v>2019.4</v>
      </c>
      <c r="I29" s="7">
        <v>2019.7</v>
      </c>
      <c r="J29" s="6" t="s">
        <v>99</v>
      </c>
      <c r="K29" s="7" t="s">
        <v>58</v>
      </c>
      <c r="L29" s="6" t="s">
        <v>68</v>
      </c>
      <c r="M29" s="7"/>
      <c r="N29" s="6"/>
    </row>
    <row r="30" ht="25" customHeight="1" spans="1:14">
      <c r="A30" s="7">
        <v>25</v>
      </c>
      <c r="B30" s="6" t="s">
        <v>100</v>
      </c>
      <c r="C30" s="7" t="s">
        <v>19</v>
      </c>
      <c r="D30" s="7" t="s">
        <v>55</v>
      </c>
      <c r="E30" s="6" t="s">
        <v>101</v>
      </c>
      <c r="F30" s="6">
        <v>130</v>
      </c>
      <c r="G30" s="7">
        <v>25</v>
      </c>
      <c r="H30" s="7">
        <v>2019.4</v>
      </c>
      <c r="I30" s="7">
        <v>2019.7</v>
      </c>
      <c r="J30" s="6" t="s">
        <v>102</v>
      </c>
      <c r="K30" s="7" t="s">
        <v>58</v>
      </c>
      <c r="L30" s="6" t="s">
        <v>68</v>
      </c>
      <c r="M30" s="7"/>
      <c r="N30" s="6"/>
    </row>
    <row r="31" ht="25" customHeight="1" spans="1:14">
      <c r="A31" s="7">
        <v>26</v>
      </c>
      <c r="B31" s="6" t="s">
        <v>103</v>
      </c>
      <c r="C31" s="7" t="s">
        <v>19</v>
      </c>
      <c r="D31" s="7" t="s">
        <v>55</v>
      </c>
      <c r="E31" s="6" t="s">
        <v>104</v>
      </c>
      <c r="F31" s="6">
        <v>140</v>
      </c>
      <c r="G31" s="7">
        <v>30</v>
      </c>
      <c r="H31" s="7">
        <v>2019.4</v>
      </c>
      <c r="I31" s="7">
        <v>2019.7</v>
      </c>
      <c r="J31" s="6" t="s">
        <v>105</v>
      </c>
      <c r="K31" s="7" t="s">
        <v>58</v>
      </c>
      <c r="L31" s="6" t="s">
        <v>68</v>
      </c>
      <c r="M31" s="7"/>
      <c r="N31" s="6"/>
    </row>
    <row r="32" ht="25" customHeight="1" spans="1:14">
      <c r="A32" s="7">
        <v>27</v>
      </c>
      <c r="B32" s="6" t="s">
        <v>106</v>
      </c>
      <c r="C32" s="7" t="s">
        <v>19</v>
      </c>
      <c r="D32" s="7" t="s">
        <v>55</v>
      </c>
      <c r="E32" s="6" t="s">
        <v>107</v>
      </c>
      <c r="F32" s="6">
        <v>85</v>
      </c>
      <c r="G32" s="7">
        <v>20</v>
      </c>
      <c r="H32" s="7">
        <v>2019.4</v>
      </c>
      <c r="I32" s="7">
        <v>2019.7</v>
      </c>
      <c r="J32" s="6" t="s">
        <v>108</v>
      </c>
      <c r="K32" s="7" t="s">
        <v>58</v>
      </c>
      <c r="L32" s="6" t="s">
        <v>68</v>
      </c>
      <c r="M32" s="7"/>
      <c r="N32" s="6"/>
    </row>
    <row r="33" ht="25" customHeight="1" spans="1:14">
      <c r="A33" s="7">
        <v>28</v>
      </c>
      <c r="B33" s="6" t="s">
        <v>109</v>
      </c>
      <c r="C33" s="7" t="s">
        <v>19</v>
      </c>
      <c r="D33" s="7" t="s">
        <v>55</v>
      </c>
      <c r="E33" s="6" t="s">
        <v>110</v>
      </c>
      <c r="F33" s="6">
        <v>400</v>
      </c>
      <c r="G33" s="7">
        <v>80</v>
      </c>
      <c r="H33" s="7">
        <v>2019.4</v>
      </c>
      <c r="I33" s="7">
        <v>2019.7</v>
      </c>
      <c r="J33" s="6" t="s">
        <v>111</v>
      </c>
      <c r="K33" s="7" t="s">
        <v>58</v>
      </c>
      <c r="L33" s="6" t="s">
        <v>68</v>
      </c>
      <c r="M33" s="7"/>
      <c r="N33" s="6"/>
    </row>
    <row r="34" ht="25" customHeight="1" spans="1:14">
      <c r="A34" s="7">
        <v>29</v>
      </c>
      <c r="B34" s="6" t="s">
        <v>112</v>
      </c>
      <c r="C34" s="7" t="s">
        <v>19</v>
      </c>
      <c r="D34" s="7" t="s">
        <v>55</v>
      </c>
      <c r="E34" s="6" t="s">
        <v>113</v>
      </c>
      <c r="F34" s="6">
        <v>50</v>
      </c>
      <c r="G34" s="7">
        <v>10</v>
      </c>
      <c r="H34" s="7">
        <v>2019.4</v>
      </c>
      <c r="I34" s="7">
        <v>2019.7</v>
      </c>
      <c r="J34" s="6" t="s">
        <v>114</v>
      </c>
      <c r="K34" s="7" t="s">
        <v>58</v>
      </c>
      <c r="L34" s="6" t="s">
        <v>68</v>
      </c>
      <c r="M34" s="7"/>
      <c r="N34" s="6"/>
    </row>
    <row r="35" ht="25" customHeight="1" spans="1:14">
      <c r="A35" s="7">
        <v>30</v>
      </c>
      <c r="B35" s="6" t="s">
        <v>115</v>
      </c>
      <c r="C35" s="7" t="s">
        <v>19</v>
      </c>
      <c r="D35" s="7" t="s">
        <v>55</v>
      </c>
      <c r="E35" s="6" t="s">
        <v>116</v>
      </c>
      <c r="F35" s="6">
        <v>160</v>
      </c>
      <c r="G35" s="7">
        <v>30</v>
      </c>
      <c r="H35" s="7">
        <v>2019.4</v>
      </c>
      <c r="I35" s="7">
        <v>2019.7</v>
      </c>
      <c r="J35" s="6" t="s">
        <v>117</v>
      </c>
      <c r="K35" s="7" t="s">
        <v>58</v>
      </c>
      <c r="L35" s="6" t="s">
        <v>68</v>
      </c>
      <c r="M35" s="7"/>
      <c r="N35" s="6"/>
    </row>
    <row r="36" ht="25" customHeight="1" spans="1:14">
      <c r="A36" s="7">
        <v>31</v>
      </c>
      <c r="B36" s="6" t="s">
        <v>118</v>
      </c>
      <c r="C36" s="7" t="s">
        <v>19</v>
      </c>
      <c r="D36" s="7" t="s">
        <v>55</v>
      </c>
      <c r="E36" s="6" t="s">
        <v>119</v>
      </c>
      <c r="F36" s="6">
        <v>215</v>
      </c>
      <c r="G36" s="7">
        <v>45</v>
      </c>
      <c r="H36" s="7">
        <v>2019.4</v>
      </c>
      <c r="I36" s="7">
        <v>2019.7</v>
      </c>
      <c r="J36" s="6" t="s">
        <v>120</v>
      </c>
      <c r="K36" s="7" t="s">
        <v>58</v>
      </c>
      <c r="L36" s="6" t="s">
        <v>68</v>
      </c>
      <c r="M36" s="7"/>
      <c r="N36" s="6"/>
    </row>
    <row r="37" ht="25" customHeight="1" spans="1:14">
      <c r="A37" s="7">
        <v>32</v>
      </c>
      <c r="B37" s="6" t="s">
        <v>121</v>
      </c>
      <c r="C37" s="7" t="s">
        <v>19</v>
      </c>
      <c r="D37" s="7" t="s">
        <v>55</v>
      </c>
      <c r="E37" s="6" t="s">
        <v>122</v>
      </c>
      <c r="F37" s="6">
        <v>300</v>
      </c>
      <c r="G37" s="7">
        <v>60</v>
      </c>
      <c r="H37" s="7">
        <v>2019.4</v>
      </c>
      <c r="I37" s="7">
        <v>2019.7</v>
      </c>
      <c r="J37" s="6" t="s">
        <v>123</v>
      </c>
      <c r="K37" s="7" t="s">
        <v>58</v>
      </c>
      <c r="L37" s="6" t="s">
        <v>68</v>
      </c>
      <c r="M37" s="7"/>
      <c r="N37" s="6"/>
    </row>
    <row r="38" ht="25" customHeight="1" spans="1:14">
      <c r="A38" s="7">
        <v>33</v>
      </c>
      <c r="B38" s="6" t="s">
        <v>124</v>
      </c>
      <c r="C38" s="7" t="s">
        <v>19</v>
      </c>
      <c r="D38" s="7" t="s">
        <v>55</v>
      </c>
      <c r="E38" s="6" t="s">
        <v>125</v>
      </c>
      <c r="F38" s="6">
        <v>190</v>
      </c>
      <c r="G38" s="7">
        <v>40</v>
      </c>
      <c r="H38" s="7">
        <v>2019.4</v>
      </c>
      <c r="I38" s="7">
        <v>2019.7</v>
      </c>
      <c r="J38" s="6" t="s">
        <v>126</v>
      </c>
      <c r="K38" s="7" t="s">
        <v>58</v>
      </c>
      <c r="L38" s="6" t="s">
        <v>68</v>
      </c>
      <c r="M38" s="7"/>
      <c r="N38" s="6"/>
    </row>
    <row r="39" ht="25" customHeight="1" spans="1:14">
      <c r="A39" s="7">
        <v>34</v>
      </c>
      <c r="B39" s="6" t="s">
        <v>18</v>
      </c>
      <c r="C39" s="7" t="s">
        <v>19</v>
      </c>
      <c r="D39" s="7" t="s">
        <v>55</v>
      </c>
      <c r="E39" s="6" t="s">
        <v>127</v>
      </c>
      <c r="F39" s="6">
        <v>150</v>
      </c>
      <c r="G39" s="7">
        <v>30</v>
      </c>
      <c r="H39" s="7">
        <v>2019.4</v>
      </c>
      <c r="I39" s="7">
        <v>2019.7</v>
      </c>
      <c r="J39" s="6" t="s">
        <v>128</v>
      </c>
      <c r="K39" s="7" t="s">
        <v>58</v>
      </c>
      <c r="L39" s="6" t="s">
        <v>68</v>
      </c>
      <c r="M39" s="7"/>
      <c r="N39" s="6"/>
    </row>
    <row r="40" ht="25" customHeight="1" spans="1:14">
      <c r="A40" s="7">
        <v>35</v>
      </c>
      <c r="B40" s="6" t="s">
        <v>129</v>
      </c>
      <c r="C40" s="7" t="s">
        <v>19</v>
      </c>
      <c r="D40" s="7" t="s">
        <v>55</v>
      </c>
      <c r="E40" s="6" t="s">
        <v>130</v>
      </c>
      <c r="F40" s="6">
        <v>450</v>
      </c>
      <c r="G40" s="7">
        <v>90</v>
      </c>
      <c r="H40" s="7">
        <v>2019.4</v>
      </c>
      <c r="I40" s="7">
        <v>2019.7</v>
      </c>
      <c r="J40" s="6" t="s">
        <v>131</v>
      </c>
      <c r="K40" s="7" t="s">
        <v>58</v>
      </c>
      <c r="L40" s="6" t="s">
        <v>68</v>
      </c>
      <c r="M40" s="7"/>
      <c r="N40" s="6"/>
    </row>
    <row r="41" s="1" customFormat="1" ht="25" customHeight="1" spans="1:14">
      <c r="A41" s="7">
        <v>36</v>
      </c>
      <c r="B41" s="6" t="s">
        <v>83</v>
      </c>
      <c r="C41" s="7" t="s">
        <v>19</v>
      </c>
      <c r="D41" s="7" t="s">
        <v>55</v>
      </c>
      <c r="E41" s="6" t="s">
        <v>132</v>
      </c>
      <c r="F41" s="6">
        <v>55</v>
      </c>
      <c r="G41" s="7">
        <v>10</v>
      </c>
      <c r="H41" s="7">
        <v>2019.4</v>
      </c>
      <c r="I41" s="7">
        <v>2019.7</v>
      </c>
      <c r="J41" s="6" t="s">
        <v>85</v>
      </c>
      <c r="K41" s="7" t="s">
        <v>58</v>
      </c>
      <c r="L41" s="6" t="s">
        <v>68</v>
      </c>
      <c r="M41" s="7"/>
      <c r="N41" s="6"/>
    </row>
    <row r="42" ht="25" customHeight="1" spans="1:14">
      <c r="A42" s="7">
        <v>37</v>
      </c>
      <c r="B42" s="6" t="s">
        <v>71</v>
      </c>
      <c r="C42" s="7" t="s">
        <v>19</v>
      </c>
      <c r="D42" s="7" t="s">
        <v>55</v>
      </c>
      <c r="E42" s="6" t="s">
        <v>133</v>
      </c>
      <c r="F42" s="6">
        <v>130</v>
      </c>
      <c r="G42" s="7">
        <v>25</v>
      </c>
      <c r="H42" s="7">
        <v>2019.4</v>
      </c>
      <c r="I42" s="7">
        <v>2019.7</v>
      </c>
      <c r="J42" s="6" t="s">
        <v>73</v>
      </c>
      <c r="K42" s="7" t="s">
        <v>58</v>
      </c>
      <c r="L42" s="6" t="s">
        <v>68</v>
      </c>
      <c r="M42" s="7"/>
      <c r="N42" s="6"/>
    </row>
    <row r="43" ht="25" customHeight="1" spans="1:14">
      <c r="A43" s="7">
        <v>38</v>
      </c>
      <c r="B43" s="6" t="s">
        <v>134</v>
      </c>
      <c r="C43" s="7" t="s">
        <v>19</v>
      </c>
      <c r="D43" s="7" t="s">
        <v>55</v>
      </c>
      <c r="E43" s="6" t="s">
        <v>135</v>
      </c>
      <c r="F43" s="6">
        <v>140</v>
      </c>
      <c r="G43" s="7">
        <v>30</v>
      </c>
      <c r="H43" s="7">
        <v>2019.4</v>
      </c>
      <c r="I43" s="7">
        <v>2019.7</v>
      </c>
      <c r="J43" s="6" t="s">
        <v>136</v>
      </c>
      <c r="K43" s="7" t="s">
        <v>58</v>
      </c>
      <c r="L43" s="6" t="s">
        <v>68</v>
      </c>
      <c r="M43" s="7"/>
      <c r="N43" s="6"/>
    </row>
    <row r="44" ht="25" customHeight="1" spans="1:14">
      <c r="A44" s="7">
        <v>39</v>
      </c>
      <c r="B44" s="6" t="s">
        <v>137</v>
      </c>
      <c r="C44" s="7" t="s">
        <v>19</v>
      </c>
      <c r="D44" s="7" t="s">
        <v>55</v>
      </c>
      <c r="E44" s="6" t="s">
        <v>138</v>
      </c>
      <c r="F44" s="6">
        <v>120</v>
      </c>
      <c r="G44" s="7">
        <v>25</v>
      </c>
      <c r="H44" s="7">
        <v>2019.4</v>
      </c>
      <c r="I44" s="7">
        <v>2019.7</v>
      </c>
      <c r="J44" s="6" t="s">
        <v>139</v>
      </c>
      <c r="K44" s="7" t="s">
        <v>58</v>
      </c>
      <c r="L44" s="6" t="s">
        <v>68</v>
      </c>
      <c r="M44" s="7"/>
      <c r="N44" s="6"/>
    </row>
    <row r="45" ht="25" customHeight="1" spans="1:14">
      <c r="A45" s="7">
        <v>40</v>
      </c>
      <c r="B45" s="6" t="s">
        <v>140</v>
      </c>
      <c r="C45" s="7" t="s">
        <v>19</v>
      </c>
      <c r="D45" s="7" t="s">
        <v>55</v>
      </c>
      <c r="E45" s="6" t="s">
        <v>141</v>
      </c>
      <c r="F45" s="6">
        <v>180</v>
      </c>
      <c r="G45" s="7">
        <v>35</v>
      </c>
      <c r="H45" s="7">
        <v>2019.4</v>
      </c>
      <c r="I45" s="7">
        <v>2019.7</v>
      </c>
      <c r="J45" s="6" t="s">
        <v>142</v>
      </c>
      <c r="K45" s="7" t="s">
        <v>58</v>
      </c>
      <c r="L45" s="6" t="s">
        <v>68</v>
      </c>
      <c r="M45" s="7"/>
      <c r="N45" s="6"/>
    </row>
    <row r="46" ht="25" customHeight="1" spans="1:14">
      <c r="A46" s="7">
        <v>41</v>
      </c>
      <c r="B46" s="6" t="s">
        <v>143</v>
      </c>
      <c r="C46" s="7" t="s">
        <v>19</v>
      </c>
      <c r="D46" s="7" t="s">
        <v>144</v>
      </c>
      <c r="E46" s="6" t="s">
        <v>145</v>
      </c>
      <c r="F46" s="6">
        <v>50</v>
      </c>
      <c r="G46" s="7">
        <v>10</v>
      </c>
      <c r="H46" s="7">
        <v>2019.4</v>
      </c>
      <c r="I46" s="7">
        <v>2019.7</v>
      </c>
      <c r="J46" s="6" t="s">
        <v>146</v>
      </c>
      <c r="K46" s="7" t="s">
        <v>58</v>
      </c>
      <c r="L46" s="6" t="s">
        <v>68</v>
      </c>
      <c r="M46" s="7"/>
      <c r="N46" s="6"/>
    </row>
    <row r="47" ht="25" customHeight="1" spans="1:14">
      <c r="A47" s="7">
        <v>42</v>
      </c>
      <c r="B47" s="6" t="s">
        <v>147</v>
      </c>
      <c r="C47" s="7" t="s">
        <v>19</v>
      </c>
      <c r="D47" s="7" t="s">
        <v>144</v>
      </c>
      <c r="E47" s="6" t="s">
        <v>148</v>
      </c>
      <c r="F47" s="6">
        <v>205</v>
      </c>
      <c r="G47" s="7">
        <v>30</v>
      </c>
      <c r="H47" s="7">
        <v>2019.4</v>
      </c>
      <c r="I47" s="7">
        <v>2019.7</v>
      </c>
      <c r="J47" s="6" t="s">
        <v>111</v>
      </c>
      <c r="K47" s="7" t="s">
        <v>58</v>
      </c>
      <c r="L47" s="6" t="s">
        <v>68</v>
      </c>
      <c r="M47" s="7"/>
      <c r="N47" s="6"/>
    </row>
    <row r="48" ht="25" customHeight="1" spans="1:14">
      <c r="A48" s="7">
        <v>43</v>
      </c>
      <c r="B48" s="6" t="s">
        <v>37</v>
      </c>
      <c r="C48" s="7" t="s">
        <v>19</v>
      </c>
      <c r="D48" s="7" t="s">
        <v>55</v>
      </c>
      <c r="E48" s="6" t="s">
        <v>149</v>
      </c>
      <c r="F48" s="6">
        <v>45</v>
      </c>
      <c r="G48" s="7">
        <v>10</v>
      </c>
      <c r="H48" s="7">
        <v>2019.4</v>
      </c>
      <c r="I48" s="7">
        <v>2019.7</v>
      </c>
      <c r="J48" s="6" t="s">
        <v>96</v>
      </c>
      <c r="K48" s="7" t="s">
        <v>58</v>
      </c>
      <c r="L48" s="7" t="s">
        <v>40</v>
      </c>
      <c r="M48" s="7"/>
      <c r="N48" s="6"/>
    </row>
    <row r="49" ht="25" customHeight="1" spans="1:14">
      <c r="A49" s="7">
        <v>44</v>
      </c>
      <c r="B49" s="6" t="s">
        <v>37</v>
      </c>
      <c r="C49" s="7" t="s">
        <v>19</v>
      </c>
      <c r="D49" s="7" t="s">
        <v>55</v>
      </c>
      <c r="E49" s="6" t="s">
        <v>150</v>
      </c>
      <c r="F49" s="6">
        <v>55</v>
      </c>
      <c r="G49" s="7">
        <v>10</v>
      </c>
      <c r="H49" s="7">
        <v>2019.4</v>
      </c>
      <c r="I49" s="7">
        <v>2019.7</v>
      </c>
      <c r="J49" s="6" t="s">
        <v>96</v>
      </c>
      <c r="K49" s="7" t="s">
        <v>58</v>
      </c>
      <c r="L49" s="7" t="s">
        <v>40</v>
      </c>
      <c r="M49" s="7"/>
      <c r="N49" s="6"/>
    </row>
    <row r="50" s="1" customFormat="1" ht="25" customHeight="1" spans="1:14">
      <c r="A50" s="7">
        <v>45</v>
      </c>
      <c r="B50" s="6" t="s">
        <v>151</v>
      </c>
      <c r="C50" s="7" t="s">
        <v>19</v>
      </c>
      <c r="D50" s="7" t="s">
        <v>55</v>
      </c>
      <c r="E50" s="6" t="s">
        <v>152</v>
      </c>
      <c r="F50" s="6">
        <v>350</v>
      </c>
      <c r="G50" s="7">
        <v>70</v>
      </c>
      <c r="H50" s="7">
        <v>2019.4</v>
      </c>
      <c r="I50" s="7">
        <v>2019.7</v>
      </c>
      <c r="J50" s="6" t="s">
        <v>153</v>
      </c>
      <c r="K50" s="7" t="s">
        <v>58</v>
      </c>
      <c r="L50" s="7" t="s">
        <v>154</v>
      </c>
      <c r="M50" s="7"/>
      <c r="N50" s="6"/>
    </row>
    <row r="51" ht="25" customHeight="1" spans="1:14">
      <c r="A51" s="7">
        <v>46</v>
      </c>
      <c r="B51" s="6" t="s">
        <v>155</v>
      </c>
      <c r="C51" s="7" t="s">
        <v>19</v>
      </c>
      <c r="D51" s="7" t="s">
        <v>55</v>
      </c>
      <c r="E51" s="6" t="s">
        <v>156</v>
      </c>
      <c r="F51" s="6">
        <v>15</v>
      </c>
      <c r="G51" s="7">
        <v>10</v>
      </c>
      <c r="H51" s="7">
        <v>2019.4</v>
      </c>
      <c r="I51" s="7">
        <v>2019.7</v>
      </c>
      <c r="J51" s="6" t="s">
        <v>157</v>
      </c>
      <c r="K51" s="7" t="s">
        <v>58</v>
      </c>
      <c r="L51" s="7" t="s">
        <v>158</v>
      </c>
      <c r="M51" s="7"/>
      <c r="N51" s="6"/>
    </row>
    <row r="52" ht="25" customHeight="1" spans="1:14">
      <c r="A52" s="7">
        <v>47</v>
      </c>
      <c r="B52" s="6" t="s">
        <v>155</v>
      </c>
      <c r="C52" s="7" t="s">
        <v>19</v>
      </c>
      <c r="D52" s="7" t="s">
        <v>55</v>
      </c>
      <c r="E52" s="6" t="s">
        <v>159</v>
      </c>
      <c r="F52" s="6">
        <v>20</v>
      </c>
      <c r="G52" s="7">
        <v>10</v>
      </c>
      <c r="H52" s="7">
        <v>2019.4</v>
      </c>
      <c r="I52" s="7">
        <v>2019.7</v>
      </c>
      <c r="J52" s="6" t="s">
        <v>157</v>
      </c>
      <c r="K52" s="7" t="s">
        <v>58</v>
      </c>
      <c r="L52" s="7" t="s">
        <v>158</v>
      </c>
      <c r="M52" s="7"/>
      <c r="N52" s="6"/>
    </row>
    <row r="53" ht="25" customHeight="1" spans="1:14">
      <c r="A53" s="7">
        <v>48</v>
      </c>
      <c r="B53" s="6" t="s">
        <v>155</v>
      </c>
      <c r="C53" s="7" t="s">
        <v>19</v>
      </c>
      <c r="D53" s="7" t="s">
        <v>55</v>
      </c>
      <c r="E53" s="6" t="s">
        <v>160</v>
      </c>
      <c r="F53" s="6">
        <v>15</v>
      </c>
      <c r="G53" s="7">
        <v>10</v>
      </c>
      <c r="H53" s="7">
        <v>2019.4</v>
      </c>
      <c r="I53" s="7">
        <v>2019.7</v>
      </c>
      <c r="J53" s="6" t="s">
        <v>157</v>
      </c>
      <c r="K53" s="7" t="s">
        <v>58</v>
      </c>
      <c r="L53" s="7" t="s">
        <v>158</v>
      </c>
      <c r="M53" s="7"/>
      <c r="N53" s="6"/>
    </row>
    <row r="54" ht="25" customHeight="1" spans="1:14">
      <c r="A54" s="7">
        <v>49</v>
      </c>
      <c r="B54" s="6" t="s">
        <v>161</v>
      </c>
      <c r="C54" s="7" t="s">
        <v>19</v>
      </c>
      <c r="D54" s="7" t="s">
        <v>55</v>
      </c>
      <c r="E54" s="6" t="s">
        <v>162</v>
      </c>
      <c r="F54" s="6">
        <v>20</v>
      </c>
      <c r="G54" s="7">
        <v>10</v>
      </c>
      <c r="H54" s="7">
        <v>2019.4</v>
      </c>
      <c r="I54" s="7">
        <v>2019.7</v>
      </c>
      <c r="J54" s="6" t="s">
        <v>163</v>
      </c>
      <c r="K54" s="7" t="s">
        <v>58</v>
      </c>
      <c r="L54" s="7" t="s">
        <v>164</v>
      </c>
      <c r="M54" s="7"/>
      <c r="N54" s="6"/>
    </row>
    <row r="55" ht="25" customHeight="1" spans="1:14">
      <c r="A55" s="7">
        <v>50</v>
      </c>
      <c r="B55" s="6" t="s">
        <v>161</v>
      </c>
      <c r="C55" s="7" t="s">
        <v>19</v>
      </c>
      <c r="D55" s="7" t="s">
        <v>55</v>
      </c>
      <c r="E55" s="6" t="s">
        <v>165</v>
      </c>
      <c r="F55" s="6">
        <v>35</v>
      </c>
      <c r="G55" s="7">
        <v>10</v>
      </c>
      <c r="H55" s="7">
        <v>2019.4</v>
      </c>
      <c r="I55" s="7">
        <v>2019.7</v>
      </c>
      <c r="J55" s="6" t="s">
        <v>163</v>
      </c>
      <c r="K55" s="7" t="s">
        <v>58</v>
      </c>
      <c r="L55" s="7" t="s">
        <v>164</v>
      </c>
      <c r="M55" s="7"/>
      <c r="N55" s="6"/>
    </row>
    <row r="56" ht="25" customHeight="1" spans="1:14">
      <c r="A56" s="7">
        <v>51</v>
      </c>
      <c r="B56" s="6" t="s">
        <v>161</v>
      </c>
      <c r="C56" s="7" t="s">
        <v>19</v>
      </c>
      <c r="D56" s="7" t="s">
        <v>55</v>
      </c>
      <c r="E56" s="6" t="s">
        <v>166</v>
      </c>
      <c r="F56" s="6">
        <v>25</v>
      </c>
      <c r="G56" s="7">
        <v>10</v>
      </c>
      <c r="H56" s="7">
        <v>2019.4</v>
      </c>
      <c r="I56" s="7">
        <v>2019.7</v>
      </c>
      <c r="J56" s="6" t="s">
        <v>163</v>
      </c>
      <c r="K56" s="7" t="s">
        <v>58</v>
      </c>
      <c r="L56" s="7" t="s">
        <v>164</v>
      </c>
      <c r="M56" s="7"/>
      <c r="N56" s="6"/>
    </row>
    <row r="57" ht="25" customHeight="1" spans="1:14">
      <c r="A57" s="7">
        <v>52</v>
      </c>
      <c r="B57" s="6" t="s">
        <v>161</v>
      </c>
      <c r="C57" s="7" t="s">
        <v>19</v>
      </c>
      <c r="D57" s="7" t="s">
        <v>55</v>
      </c>
      <c r="E57" s="6" t="s">
        <v>167</v>
      </c>
      <c r="F57" s="6">
        <v>50</v>
      </c>
      <c r="G57" s="7">
        <v>10</v>
      </c>
      <c r="H57" s="7">
        <v>2019.4</v>
      </c>
      <c r="I57" s="7">
        <v>2019.7</v>
      </c>
      <c r="J57" s="6" t="s">
        <v>163</v>
      </c>
      <c r="K57" s="7" t="s">
        <v>58</v>
      </c>
      <c r="L57" s="7" t="s">
        <v>164</v>
      </c>
      <c r="M57" s="7"/>
      <c r="N57" s="6"/>
    </row>
    <row r="58" ht="25" customHeight="1" spans="1:14">
      <c r="A58" s="7">
        <v>53</v>
      </c>
      <c r="B58" s="6" t="s">
        <v>168</v>
      </c>
      <c r="C58" s="7" t="s">
        <v>19</v>
      </c>
      <c r="D58" s="7" t="s">
        <v>55</v>
      </c>
      <c r="E58" s="6" t="s">
        <v>169</v>
      </c>
      <c r="F58" s="6">
        <v>18</v>
      </c>
      <c r="G58" s="7">
        <v>10</v>
      </c>
      <c r="H58" s="7">
        <v>2019.4</v>
      </c>
      <c r="I58" s="7">
        <v>2019.7</v>
      </c>
      <c r="J58" s="6" t="s">
        <v>170</v>
      </c>
      <c r="K58" s="7" t="s">
        <v>58</v>
      </c>
      <c r="L58" s="7" t="s">
        <v>171</v>
      </c>
      <c r="M58" s="7"/>
      <c r="N58" s="6"/>
    </row>
    <row r="59" ht="25" customHeight="1" spans="1:14">
      <c r="A59" s="7">
        <v>54</v>
      </c>
      <c r="B59" s="6" t="s">
        <v>172</v>
      </c>
      <c r="C59" s="7" t="s">
        <v>19</v>
      </c>
      <c r="D59" s="7" t="s">
        <v>55</v>
      </c>
      <c r="E59" s="6" t="s">
        <v>173</v>
      </c>
      <c r="F59" s="6">
        <v>8</v>
      </c>
      <c r="G59" s="7">
        <v>8</v>
      </c>
      <c r="H59" s="7">
        <v>2019.4</v>
      </c>
      <c r="I59" s="7">
        <v>2019.7</v>
      </c>
      <c r="J59" s="6" t="s">
        <v>174</v>
      </c>
      <c r="K59" s="7" t="s">
        <v>58</v>
      </c>
      <c r="L59" s="7" t="s">
        <v>175</v>
      </c>
      <c r="M59" s="7"/>
      <c r="N59" s="6"/>
    </row>
    <row r="60" ht="25" customHeight="1" spans="1:14">
      <c r="A60" s="7">
        <v>55</v>
      </c>
      <c r="B60" s="6" t="s">
        <v>172</v>
      </c>
      <c r="C60" s="7" t="s">
        <v>19</v>
      </c>
      <c r="D60" s="7" t="s">
        <v>55</v>
      </c>
      <c r="E60" s="6" t="s">
        <v>176</v>
      </c>
      <c r="F60" s="6">
        <v>2</v>
      </c>
      <c r="G60" s="7">
        <v>2</v>
      </c>
      <c r="H60" s="7">
        <v>2019.4</v>
      </c>
      <c r="I60" s="7">
        <v>2019.7</v>
      </c>
      <c r="J60" s="6" t="s">
        <v>174</v>
      </c>
      <c r="K60" s="7" t="s">
        <v>58</v>
      </c>
      <c r="L60" s="7" t="s">
        <v>175</v>
      </c>
      <c r="M60" s="7"/>
      <c r="N60" s="6"/>
    </row>
    <row r="61" ht="25" customHeight="1" spans="1:14">
      <c r="A61" s="7">
        <v>56</v>
      </c>
      <c r="B61" s="6" t="s">
        <v>71</v>
      </c>
      <c r="C61" s="7" t="s">
        <v>19</v>
      </c>
      <c r="D61" s="7" t="s">
        <v>55</v>
      </c>
      <c r="E61" s="6" t="s">
        <v>177</v>
      </c>
      <c r="F61" s="6">
        <v>65</v>
      </c>
      <c r="G61" s="7">
        <v>15</v>
      </c>
      <c r="H61" s="7">
        <v>2019.4</v>
      </c>
      <c r="I61" s="7">
        <v>2019.7</v>
      </c>
      <c r="J61" s="6" t="s">
        <v>73</v>
      </c>
      <c r="K61" s="7" t="s">
        <v>58</v>
      </c>
      <c r="L61" s="7" t="s">
        <v>178</v>
      </c>
      <c r="M61" s="7"/>
      <c r="N61" s="6"/>
    </row>
    <row r="62" ht="25" customHeight="1" spans="1:14">
      <c r="A62" s="7">
        <v>57</v>
      </c>
      <c r="B62" s="6" t="s">
        <v>71</v>
      </c>
      <c r="C62" s="7" t="s">
        <v>19</v>
      </c>
      <c r="D62" s="7" t="s">
        <v>179</v>
      </c>
      <c r="E62" s="6" t="s">
        <v>180</v>
      </c>
      <c r="F62" s="6">
        <v>35</v>
      </c>
      <c r="G62" s="7">
        <v>10</v>
      </c>
      <c r="H62" s="7">
        <v>2019.4</v>
      </c>
      <c r="I62" s="7">
        <v>2019.7</v>
      </c>
      <c r="J62" s="6" t="s">
        <v>73</v>
      </c>
      <c r="K62" s="7" t="s">
        <v>58</v>
      </c>
      <c r="L62" s="7" t="s">
        <v>178</v>
      </c>
      <c r="M62" s="7"/>
      <c r="N62" s="6"/>
    </row>
    <row r="63" ht="25" customHeight="1" spans="1:14">
      <c r="A63" s="7">
        <v>58</v>
      </c>
      <c r="B63" s="6" t="s">
        <v>181</v>
      </c>
      <c r="C63" s="7" t="s">
        <v>19</v>
      </c>
      <c r="D63" s="7" t="s">
        <v>55</v>
      </c>
      <c r="E63" s="6" t="s">
        <v>182</v>
      </c>
      <c r="F63" s="6">
        <v>20</v>
      </c>
      <c r="G63" s="7">
        <v>20</v>
      </c>
      <c r="H63" s="7">
        <v>2019.4</v>
      </c>
      <c r="I63" s="7">
        <v>2019.7</v>
      </c>
      <c r="J63" s="6" t="s">
        <v>183</v>
      </c>
      <c r="K63" s="7" t="s">
        <v>58</v>
      </c>
      <c r="L63" s="7" t="s">
        <v>184</v>
      </c>
      <c r="M63" s="7"/>
      <c r="N63" s="6"/>
    </row>
    <row r="64" ht="25" customHeight="1" spans="1:14">
      <c r="A64" s="7">
        <v>59</v>
      </c>
      <c r="B64" s="6" t="s">
        <v>185</v>
      </c>
      <c r="C64" s="7" t="s">
        <v>19</v>
      </c>
      <c r="D64" s="7" t="s">
        <v>55</v>
      </c>
      <c r="E64" s="6" t="s">
        <v>186</v>
      </c>
      <c r="F64" s="6">
        <v>180</v>
      </c>
      <c r="G64" s="7">
        <v>35</v>
      </c>
      <c r="H64" s="7">
        <v>2019.4</v>
      </c>
      <c r="I64" s="7">
        <v>2019.7</v>
      </c>
      <c r="J64" s="6" t="s">
        <v>187</v>
      </c>
      <c r="K64" s="7" t="s">
        <v>58</v>
      </c>
      <c r="L64" s="7" t="s">
        <v>188</v>
      </c>
      <c r="M64" s="7"/>
      <c r="N64" s="6"/>
    </row>
    <row r="65" ht="25" customHeight="1" spans="1:14">
      <c r="A65" s="7">
        <v>60</v>
      </c>
      <c r="B65" s="6" t="s">
        <v>189</v>
      </c>
      <c r="C65" s="7" t="s">
        <v>19</v>
      </c>
      <c r="D65" s="7" t="s">
        <v>55</v>
      </c>
      <c r="E65" s="6" t="s">
        <v>190</v>
      </c>
      <c r="F65" s="6">
        <v>1800</v>
      </c>
      <c r="G65" s="7">
        <v>300</v>
      </c>
      <c r="H65" s="7">
        <v>2019.4</v>
      </c>
      <c r="I65" s="7">
        <v>2019.7</v>
      </c>
      <c r="J65" s="6" t="s">
        <v>191</v>
      </c>
      <c r="K65" s="7" t="s">
        <v>58</v>
      </c>
      <c r="L65" s="7" t="s">
        <v>192</v>
      </c>
      <c r="M65" s="7"/>
      <c r="N65" s="6"/>
    </row>
    <row r="66" s="1" customFormat="1" ht="25" customHeight="1" spans="1:14">
      <c r="A66" s="7">
        <v>61</v>
      </c>
      <c r="B66" s="6" t="s">
        <v>74</v>
      </c>
      <c r="C66" s="7" t="s">
        <v>19</v>
      </c>
      <c r="D66" s="7" t="s">
        <v>144</v>
      </c>
      <c r="E66" s="6" t="s">
        <v>193</v>
      </c>
      <c r="F66" s="6">
        <v>75</v>
      </c>
      <c r="G66" s="7">
        <v>15</v>
      </c>
      <c r="H66" s="7">
        <v>2019.4</v>
      </c>
      <c r="I66" s="7">
        <v>2019.7</v>
      </c>
      <c r="J66" s="6" t="s">
        <v>194</v>
      </c>
      <c r="K66" s="7" t="s">
        <v>58</v>
      </c>
      <c r="L66" s="6" t="s">
        <v>68</v>
      </c>
      <c r="M66" s="7"/>
      <c r="N66" s="6"/>
    </row>
    <row r="67" s="1" customFormat="1" ht="25" customHeight="1" spans="1:14">
      <c r="A67" s="7">
        <v>62</v>
      </c>
      <c r="B67" s="6" t="s">
        <v>195</v>
      </c>
      <c r="C67" s="7" t="s">
        <v>19</v>
      </c>
      <c r="D67" s="7" t="s">
        <v>55</v>
      </c>
      <c r="E67" s="6" t="s">
        <v>196</v>
      </c>
      <c r="F67" s="6">
        <v>50</v>
      </c>
      <c r="G67" s="7">
        <v>10</v>
      </c>
      <c r="H67" s="7">
        <v>2019.4</v>
      </c>
      <c r="I67" s="7">
        <v>2019.7</v>
      </c>
      <c r="J67" s="6" t="s">
        <v>197</v>
      </c>
      <c r="K67" s="7" t="s">
        <v>58</v>
      </c>
      <c r="L67" s="7" t="s">
        <v>198</v>
      </c>
      <c r="M67" s="7"/>
      <c r="N67" s="6"/>
    </row>
    <row r="68" s="1" customFormat="1" ht="25" customHeight="1" spans="1:14">
      <c r="A68" s="7">
        <v>63</v>
      </c>
      <c r="B68" s="6" t="s">
        <v>134</v>
      </c>
      <c r="C68" s="7" t="s">
        <v>19</v>
      </c>
      <c r="D68" s="7" t="s">
        <v>55</v>
      </c>
      <c r="E68" s="6" t="s">
        <v>199</v>
      </c>
      <c r="F68" s="6">
        <v>110</v>
      </c>
      <c r="G68" s="7">
        <v>22</v>
      </c>
      <c r="H68" s="7">
        <v>2019.4</v>
      </c>
      <c r="I68" s="7">
        <v>2019.7</v>
      </c>
      <c r="J68" s="6" t="s">
        <v>200</v>
      </c>
      <c r="K68" s="7" t="s">
        <v>58</v>
      </c>
      <c r="L68" s="7" t="s">
        <v>201</v>
      </c>
      <c r="M68" s="7"/>
      <c r="N68" s="6"/>
    </row>
    <row r="69" s="1" customFormat="1" ht="25" customHeight="1" spans="1:14">
      <c r="A69" s="7">
        <v>64</v>
      </c>
      <c r="B69" s="6" t="s">
        <v>134</v>
      </c>
      <c r="C69" s="7" t="s">
        <v>19</v>
      </c>
      <c r="D69" s="7" t="s">
        <v>55</v>
      </c>
      <c r="E69" s="6" t="s">
        <v>202</v>
      </c>
      <c r="F69" s="6">
        <v>75</v>
      </c>
      <c r="G69" s="7">
        <v>15</v>
      </c>
      <c r="H69" s="7">
        <v>2019.4</v>
      </c>
      <c r="I69" s="7">
        <v>2019.7</v>
      </c>
      <c r="J69" s="6" t="s">
        <v>203</v>
      </c>
      <c r="K69" s="7" t="s">
        <v>58</v>
      </c>
      <c r="L69" s="7" t="s">
        <v>201</v>
      </c>
      <c r="M69" s="7"/>
      <c r="N69" s="6"/>
    </row>
    <row r="70" s="1" customFormat="1" ht="25" customHeight="1" spans="1:14">
      <c r="A70" s="7">
        <v>65</v>
      </c>
      <c r="B70" s="6" t="s">
        <v>204</v>
      </c>
      <c r="C70" s="7" t="s">
        <v>19</v>
      </c>
      <c r="D70" s="7" t="s">
        <v>55</v>
      </c>
      <c r="E70" s="6" t="s">
        <v>205</v>
      </c>
      <c r="F70" s="6">
        <v>40</v>
      </c>
      <c r="G70" s="7">
        <v>10</v>
      </c>
      <c r="H70" s="7">
        <v>2019.4</v>
      </c>
      <c r="I70" s="7">
        <v>2019.7</v>
      </c>
      <c r="J70" s="6" t="s">
        <v>206</v>
      </c>
      <c r="K70" s="7" t="s">
        <v>58</v>
      </c>
      <c r="L70" s="7" t="s">
        <v>207</v>
      </c>
      <c r="M70" s="7"/>
      <c r="N70" s="6"/>
    </row>
    <row r="71" ht="22" customHeight="1" spans="1:14">
      <c r="A71" s="7"/>
      <c r="B71" s="8" t="s">
        <v>53</v>
      </c>
      <c r="C71" s="10"/>
      <c r="D71" s="11"/>
      <c r="E71" s="6"/>
      <c r="F71" s="6">
        <f>SUM(F15:F70)</f>
        <v>8128</v>
      </c>
      <c r="G71" s="7">
        <f>SUM(G15:G70)</f>
        <v>1692</v>
      </c>
      <c r="H71" s="7"/>
      <c r="I71" s="7"/>
      <c r="J71" s="6"/>
      <c r="K71" s="7"/>
      <c r="L71" s="7"/>
      <c r="M71" s="7"/>
      <c r="N71" s="6"/>
    </row>
    <row r="72" ht="33" customHeight="1" spans="1:14">
      <c r="A72" s="7">
        <v>66</v>
      </c>
      <c r="B72" s="6" t="s">
        <v>208</v>
      </c>
      <c r="C72" s="7" t="s">
        <v>209</v>
      </c>
      <c r="D72" s="7" t="s">
        <v>210</v>
      </c>
      <c r="E72" s="6" t="s">
        <v>211</v>
      </c>
      <c r="F72" s="6">
        <v>100</v>
      </c>
      <c r="G72" s="7">
        <v>100</v>
      </c>
      <c r="H72" s="7">
        <v>2019.4</v>
      </c>
      <c r="I72" s="7">
        <v>2019.7</v>
      </c>
      <c r="J72" s="6" t="s">
        <v>212</v>
      </c>
      <c r="K72" s="7" t="s">
        <v>213</v>
      </c>
      <c r="L72" s="6" t="s">
        <v>214</v>
      </c>
      <c r="M72" s="7"/>
      <c r="N72" s="7"/>
    </row>
    <row r="73" ht="22" customHeight="1" spans="1:14">
      <c r="A73" s="7">
        <v>67</v>
      </c>
      <c r="B73" s="6" t="s">
        <v>37</v>
      </c>
      <c r="C73" s="7" t="s">
        <v>209</v>
      </c>
      <c r="D73" s="7" t="s">
        <v>215</v>
      </c>
      <c r="E73" s="6" t="s">
        <v>216</v>
      </c>
      <c r="F73" s="6">
        <v>20</v>
      </c>
      <c r="G73" s="7">
        <v>20</v>
      </c>
      <c r="H73" s="7">
        <v>2019.4</v>
      </c>
      <c r="I73" s="7">
        <v>2019.7</v>
      </c>
      <c r="J73" s="6" t="s">
        <v>217</v>
      </c>
      <c r="K73" s="7" t="s">
        <v>213</v>
      </c>
      <c r="L73" s="7" t="s">
        <v>40</v>
      </c>
      <c r="M73" s="7"/>
      <c r="N73" s="7"/>
    </row>
    <row r="74" s="1" customFormat="1" ht="22" customHeight="1" spans="1:14">
      <c r="A74" s="7">
        <v>68</v>
      </c>
      <c r="B74" s="6" t="s">
        <v>137</v>
      </c>
      <c r="C74" s="7" t="s">
        <v>209</v>
      </c>
      <c r="D74" s="7" t="s">
        <v>215</v>
      </c>
      <c r="E74" s="6" t="s">
        <v>218</v>
      </c>
      <c r="F74" s="6">
        <v>20</v>
      </c>
      <c r="G74" s="7">
        <v>20</v>
      </c>
      <c r="H74" s="7">
        <v>2019.4</v>
      </c>
      <c r="I74" s="7">
        <v>2019.7</v>
      </c>
      <c r="J74" s="6" t="s">
        <v>219</v>
      </c>
      <c r="K74" s="7" t="s">
        <v>213</v>
      </c>
      <c r="L74" s="7" t="s">
        <v>220</v>
      </c>
      <c r="M74" s="7"/>
      <c r="N74" s="7"/>
    </row>
    <row r="75" s="1" customFormat="1" ht="22" customHeight="1" spans="1:14">
      <c r="A75" s="7">
        <v>69</v>
      </c>
      <c r="B75" s="6" t="s">
        <v>213</v>
      </c>
      <c r="C75" s="7" t="s">
        <v>209</v>
      </c>
      <c r="D75" s="7" t="s">
        <v>210</v>
      </c>
      <c r="E75" s="6" t="s">
        <v>221</v>
      </c>
      <c r="F75" s="6">
        <v>379</v>
      </c>
      <c r="G75" s="7">
        <v>379</v>
      </c>
      <c r="H75" s="7">
        <v>2019.4</v>
      </c>
      <c r="I75" s="7">
        <v>2019.7</v>
      </c>
      <c r="J75" s="6" t="s">
        <v>222</v>
      </c>
      <c r="K75" s="7" t="s">
        <v>213</v>
      </c>
      <c r="L75" s="7" t="s">
        <v>213</v>
      </c>
      <c r="M75" s="7"/>
      <c r="N75" s="7"/>
    </row>
    <row r="76" ht="22" customHeight="1" spans="1:14">
      <c r="A76" s="7">
        <v>70</v>
      </c>
      <c r="B76" s="6" t="s">
        <v>223</v>
      </c>
      <c r="C76" s="7" t="s">
        <v>209</v>
      </c>
      <c r="D76" s="7" t="s">
        <v>224</v>
      </c>
      <c r="E76" s="6" t="s">
        <v>225</v>
      </c>
      <c r="F76" s="6">
        <v>30</v>
      </c>
      <c r="G76" s="7">
        <v>30</v>
      </c>
      <c r="H76" s="7">
        <v>2019.4</v>
      </c>
      <c r="I76" s="7">
        <v>2019.7</v>
      </c>
      <c r="J76" s="6" t="s">
        <v>226</v>
      </c>
      <c r="K76" s="7" t="s">
        <v>227</v>
      </c>
      <c r="L76" s="7" t="s">
        <v>228</v>
      </c>
      <c r="M76" s="7"/>
      <c r="N76" s="7"/>
    </row>
    <row r="77" ht="22" customHeight="1" spans="1:14">
      <c r="A77" s="7">
        <v>71</v>
      </c>
      <c r="B77" s="6" t="s">
        <v>161</v>
      </c>
      <c r="C77" s="7" t="s">
        <v>209</v>
      </c>
      <c r="D77" s="7" t="s">
        <v>224</v>
      </c>
      <c r="E77" s="6" t="s">
        <v>229</v>
      </c>
      <c r="F77" s="6">
        <v>30</v>
      </c>
      <c r="G77" s="7">
        <v>30</v>
      </c>
      <c r="H77" s="7">
        <v>2019.4</v>
      </c>
      <c r="I77" s="7">
        <v>2019.7</v>
      </c>
      <c r="J77" s="6" t="s">
        <v>230</v>
      </c>
      <c r="K77" s="7" t="s">
        <v>227</v>
      </c>
      <c r="L77" s="7" t="s">
        <v>164</v>
      </c>
      <c r="M77" s="7"/>
      <c r="N77" s="7"/>
    </row>
    <row r="78" ht="22" customHeight="1" spans="1:14">
      <c r="A78" s="7">
        <v>72</v>
      </c>
      <c r="B78" s="6" t="s">
        <v>231</v>
      </c>
      <c r="C78" s="7" t="s">
        <v>209</v>
      </c>
      <c r="D78" s="7" t="s">
        <v>224</v>
      </c>
      <c r="E78" s="6" t="s">
        <v>229</v>
      </c>
      <c r="F78" s="6">
        <v>30</v>
      </c>
      <c r="G78" s="7">
        <v>30</v>
      </c>
      <c r="H78" s="7">
        <v>2019.4</v>
      </c>
      <c r="I78" s="7">
        <v>2019.7</v>
      </c>
      <c r="J78" s="6" t="s">
        <v>232</v>
      </c>
      <c r="K78" s="7" t="s">
        <v>227</v>
      </c>
      <c r="L78" s="7" t="s">
        <v>233</v>
      </c>
      <c r="M78" s="7"/>
      <c r="N78" s="7"/>
    </row>
    <row r="79" s="1" customFormat="1" ht="22" customHeight="1" spans="1:14">
      <c r="A79" s="7">
        <v>73</v>
      </c>
      <c r="B79" s="6" t="s">
        <v>234</v>
      </c>
      <c r="C79" s="7" t="s">
        <v>209</v>
      </c>
      <c r="D79" s="7" t="s">
        <v>224</v>
      </c>
      <c r="E79" s="6" t="s">
        <v>229</v>
      </c>
      <c r="F79" s="6">
        <v>30</v>
      </c>
      <c r="G79" s="7">
        <v>30</v>
      </c>
      <c r="H79" s="7">
        <v>2019.4</v>
      </c>
      <c r="I79" s="7">
        <v>2019.7</v>
      </c>
      <c r="J79" s="6" t="s">
        <v>235</v>
      </c>
      <c r="K79" s="7" t="s">
        <v>227</v>
      </c>
      <c r="L79" s="7" t="s">
        <v>236</v>
      </c>
      <c r="M79" s="7"/>
      <c r="N79" s="7"/>
    </row>
    <row r="80" ht="22" customHeight="1" spans="1:14">
      <c r="A80" s="7">
        <v>74</v>
      </c>
      <c r="B80" s="6" t="s">
        <v>237</v>
      </c>
      <c r="C80" s="7" t="s">
        <v>209</v>
      </c>
      <c r="D80" s="7" t="s">
        <v>224</v>
      </c>
      <c r="E80" s="6" t="s">
        <v>238</v>
      </c>
      <c r="F80" s="6">
        <v>40</v>
      </c>
      <c r="G80" s="7">
        <v>40</v>
      </c>
      <c r="H80" s="7">
        <v>2019.4</v>
      </c>
      <c r="I80" s="7">
        <v>2019.7</v>
      </c>
      <c r="J80" s="6" t="s">
        <v>239</v>
      </c>
      <c r="K80" s="7" t="s">
        <v>227</v>
      </c>
      <c r="L80" s="7" t="s">
        <v>198</v>
      </c>
      <c r="M80" s="7"/>
      <c r="N80" s="7"/>
    </row>
    <row r="81" s="2" customFormat="1" ht="22" customHeight="1" spans="1:14">
      <c r="A81" s="14">
        <v>75</v>
      </c>
      <c r="B81" s="15" t="s">
        <v>161</v>
      </c>
      <c r="C81" s="14" t="s">
        <v>209</v>
      </c>
      <c r="D81" s="14" t="s">
        <v>215</v>
      </c>
      <c r="E81" s="15" t="s">
        <v>240</v>
      </c>
      <c r="F81" s="15">
        <v>20</v>
      </c>
      <c r="G81" s="14">
        <v>20</v>
      </c>
      <c r="H81" s="14">
        <v>2019.4</v>
      </c>
      <c r="I81" s="14">
        <v>2019.7</v>
      </c>
      <c r="J81" s="15" t="s">
        <v>230</v>
      </c>
      <c r="K81" s="14" t="s">
        <v>213</v>
      </c>
      <c r="L81" s="14" t="s">
        <v>164</v>
      </c>
      <c r="M81" s="14"/>
      <c r="N81" s="14" t="s">
        <v>241</v>
      </c>
    </row>
    <row r="82" s="1" customFormat="1" ht="22" customHeight="1" spans="1:14">
      <c r="A82" s="7">
        <v>76</v>
      </c>
      <c r="B82" s="6" t="s">
        <v>242</v>
      </c>
      <c r="C82" s="7" t="s">
        <v>209</v>
      </c>
      <c r="D82" s="7" t="s">
        <v>215</v>
      </c>
      <c r="E82" s="6" t="s">
        <v>243</v>
      </c>
      <c r="F82" s="6">
        <v>60</v>
      </c>
      <c r="G82" s="7">
        <v>60</v>
      </c>
      <c r="H82" s="7">
        <v>2019.4</v>
      </c>
      <c r="I82" s="7">
        <v>2019.7</v>
      </c>
      <c r="J82" s="6" t="s">
        <v>244</v>
      </c>
      <c r="K82" s="7" t="s">
        <v>245</v>
      </c>
      <c r="L82" s="7" t="s">
        <v>246</v>
      </c>
      <c r="M82" s="7"/>
      <c r="N82" s="7"/>
    </row>
    <row r="83" s="1" customFormat="1" ht="43" customHeight="1" spans="1:14">
      <c r="A83" s="7">
        <v>77</v>
      </c>
      <c r="B83" s="6" t="s">
        <v>37</v>
      </c>
      <c r="C83" s="7" t="s">
        <v>209</v>
      </c>
      <c r="D83" s="7" t="s">
        <v>179</v>
      </c>
      <c r="E83" s="6" t="s">
        <v>247</v>
      </c>
      <c r="F83" s="6">
        <v>45</v>
      </c>
      <c r="G83" s="7">
        <v>45</v>
      </c>
      <c r="H83" s="7">
        <v>2019.4</v>
      </c>
      <c r="I83" s="7">
        <v>2019.7</v>
      </c>
      <c r="J83" s="6" t="s">
        <v>248</v>
      </c>
      <c r="K83" s="7" t="s">
        <v>245</v>
      </c>
      <c r="L83" s="7" t="s">
        <v>40</v>
      </c>
      <c r="M83" s="7"/>
      <c r="N83" s="7"/>
    </row>
    <row r="84" s="2" customFormat="1" ht="22" customHeight="1" spans="1:14">
      <c r="A84" s="14">
        <v>78</v>
      </c>
      <c r="B84" s="15" t="s">
        <v>242</v>
      </c>
      <c r="C84" s="14" t="s">
        <v>209</v>
      </c>
      <c r="D84" s="14" t="s">
        <v>215</v>
      </c>
      <c r="E84" s="15" t="s">
        <v>249</v>
      </c>
      <c r="F84" s="15">
        <v>20</v>
      </c>
      <c r="G84" s="14">
        <v>20</v>
      </c>
      <c r="H84" s="14">
        <v>2019.4</v>
      </c>
      <c r="I84" s="14">
        <v>2019.7</v>
      </c>
      <c r="J84" s="15" t="s">
        <v>244</v>
      </c>
      <c r="K84" s="14" t="s">
        <v>245</v>
      </c>
      <c r="L84" s="14" t="s">
        <v>246</v>
      </c>
      <c r="M84" s="14"/>
      <c r="N84" s="14" t="s">
        <v>250</v>
      </c>
    </row>
    <row r="85" ht="22" customHeight="1" spans="1:14">
      <c r="A85" s="7"/>
      <c r="B85" s="8" t="s">
        <v>53</v>
      </c>
      <c r="C85" s="12"/>
      <c r="D85" s="13"/>
      <c r="E85" s="6"/>
      <c r="F85" s="6">
        <f>SUM(F72:F84)</f>
        <v>824</v>
      </c>
      <c r="G85" s="7">
        <f>SUM(G72:G84)</f>
        <v>824</v>
      </c>
      <c r="H85" s="7"/>
      <c r="I85" s="7"/>
      <c r="J85" s="6"/>
      <c r="K85" s="7"/>
      <c r="L85" s="7"/>
      <c r="M85" s="7"/>
      <c r="N85" s="7"/>
    </row>
    <row r="86" ht="22" customHeight="1" spans="1:14">
      <c r="A86" s="7">
        <v>79</v>
      </c>
      <c r="B86" s="6" t="s">
        <v>251</v>
      </c>
      <c r="C86" s="7" t="s">
        <v>19</v>
      </c>
      <c r="D86" s="7" t="s">
        <v>252</v>
      </c>
      <c r="E86" s="6" t="s">
        <v>253</v>
      </c>
      <c r="F86" s="6">
        <v>200</v>
      </c>
      <c r="G86" s="7">
        <v>200</v>
      </c>
      <c r="H86" s="7">
        <v>2019.4</v>
      </c>
      <c r="I86" s="7">
        <v>2019.7</v>
      </c>
      <c r="J86" s="6" t="s">
        <v>254</v>
      </c>
      <c r="K86" s="7" t="s">
        <v>251</v>
      </c>
      <c r="L86" s="7" t="s">
        <v>251</v>
      </c>
      <c r="M86" s="7"/>
      <c r="N86" s="7"/>
    </row>
    <row r="87" ht="22" customHeight="1" spans="1:14">
      <c r="A87" s="7"/>
      <c r="B87" s="8" t="s">
        <v>53</v>
      </c>
      <c r="C87" s="12"/>
      <c r="D87" s="13"/>
      <c r="E87" s="6"/>
      <c r="F87" s="6">
        <v>200</v>
      </c>
      <c r="G87" s="7">
        <v>200</v>
      </c>
      <c r="H87" s="7"/>
      <c r="I87" s="7"/>
      <c r="J87" s="6"/>
      <c r="K87" s="7"/>
      <c r="L87" s="7"/>
      <c r="M87" s="7"/>
      <c r="N87" s="7"/>
    </row>
    <row r="88" ht="37" customHeight="1" spans="1:14">
      <c r="A88" s="7">
        <v>80</v>
      </c>
      <c r="B88" s="6" t="s">
        <v>255</v>
      </c>
      <c r="C88" s="7" t="s">
        <v>209</v>
      </c>
      <c r="D88" s="7" t="s">
        <v>256</v>
      </c>
      <c r="E88" s="6" t="s">
        <v>257</v>
      </c>
      <c r="F88" s="6">
        <v>1500</v>
      </c>
      <c r="G88" s="7">
        <v>1500</v>
      </c>
      <c r="H88" s="7">
        <v>2019.4</v>
      </c>
      <c r="I88" s="7">
        <v>2019.9</v>
      </c>
      <c r="J88" s="6" t="s">
        <v>258</v>
      </c>
      <c r="K88" s="6" t="s">
        <v>259</v>
      </c>
      <c r="L88" s="6" t="s">
        <v>255</v>
      </c>
      <c r="M88" s="7"/>
      <c r="N88" s="7"/>
    </row>
    <row r="89" s="1" customFormat="1" ht="24" customHeight="1" spans="1:14">
      <c r="A89" s="7">
        <v>81</v>
      </c>
      <c r="B89" s="6" t="s">
        <v>260</v>
      </c>
      <c r="C89" s="7" t="s">
        <v>209</v>
      </c>
      <c r="D89" s="7" t="s">
        <v>256</v>
      </c>
      <c r="E89" s="6" t="s">
        <v>261</v>
      </c>
      <c r="F89" s="6">
        <v>200</v>
      </c>
      <c r="G89" s="7">
        <v>200</v>
      </c>
      <c r="H89" s="7">
        <v>2019.4</v>
      </c>
      <c r="I89" s="7">
        <v>2019.9</v>
      </c>
      <c r="J89" s="6" t="s">
        <v>262</v>
      </c>
      <c r="K89" s="6" t="s">
        <v>259</v>
      </c>
      <c r="L89" s="6" t="s">
        <v>260</v>
      </c>
      <c r="M89" s="7"/>
      <c r="N89" s="7"/>
    </row>
    <row r="90" ht="22" customHeight="1" spans="1:14">
      <c r="A90" s="7"/>
      <c r="B90" s="8" t="s">
        <v>53</v>
      </c>
      <c r="C90" s="12"/>
      <c r="D90" s="13"/>
      <c r="E90" s="6"/>
      <c r="F90" s="6">
        <f>SUM(F88:F89)</f>
        <v>1700</v>
      </c>
      <c r="G90" s="7">
        <f>SUM(G88:G89)</f>
        <v>1700</v>
      </c>
      <c r="H90" s="7"/>
      <c r="I90" s="7"/>
      <c r="J90" s="6"/>
      <c r="K90" s="7"/>
      <c r="L90" s="7"/>
      <c r="M90" s="7"/>
      <c r="N90" s="7"/>
    </row>
  </sheetData>
  <mergeCells count="19">
    <mergeCell ref="A1:N1"/>
    <mergeCell ref="F2:G2"/>
    <mergeCell ref="H2:I2"/>
    <mergeCell ref="B4:D4"/>
    <mergeCell ref="B14:D14"/>
    <mergeCell ref="B71:D71"/>
    <mergeCell ref="B85:D85"/>
    <mergeCell ref="B87:D87"/>
    <mergeCell ref="B90:D90"/>
    <mergeCell ref="A2:A3"/>
    <mergeCell ref="B2:B3"/>
    <mergeCell ref="C2:C3"/>
    <mergeCell ref="D2:D3"/>
    <mergeCell ref="E2:E3"/>
    <mergeCell ref="J2:J3"/>
    <mergeCell ref="K2:K3"/>
    <mergeCell ref="L2:L3"/>
    <mergeCell ref="M2:M3"/>
    <mergeCell ref="N2:N3"/>
  </mergeCells>
  <pageMargins left="0.236111111111111" right="0.118055555555556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2019-03-13T01:44:00Z</dcterms:created>
  <dcterms:modified xsi:type="dcterms:W3CDTF">2019-04-04T06:35:27Z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2052-11.1.0.8573</vt:lpwstr>
  </property>
</Properties>
</file>