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<sst xmlns="http://schemas.openxmlformats.org/spreadsheetml/2006/main" count="45">
  <si>
    <t>附件</t>
  </si>
  <si>
    <t>2017年第一批涉农整合资金项目计划安排表</t>
  </si>
  <si>
    <t>项目实施单位</t>
  </si>
  <si>
    <t>项目类别</t>
  </si>
  <si>
    <t>项目名称</t>
  </si>
  <si>
    <t>项目建设内容及规模</t>
  </si>
  <si>
    <t>项目投入（万元）</t>
  </si>
  <si>
    <t>受益贫困人口</t>
  </si>
  <si>
    <t>备  注</t>
  </si>
  <si>
    <t>合 计</t>
  </si>
  <si>
    <t>涉农整合资金</t>
  </si>
  <si>
    <t>其它资金</t>
  </si>
  <si>
    <t>农民自筹</t>
  </si>
  <si>
    <t>县农业局</t>
  </si>
  <si>
    <t>产业发展</t>
  </si>
  <si>
    <t>特色农业奖补</t>
  </si>
  <si>
    <t>种养大户、合作社特色产业奖励</t>
  </si>
  <si>
    <t>县民族宗教和文化
广电新闻出版局</t>
  </si>
  <si>
    <t>基础设施</t>
  </si>
  <si>
    <t>村组公路等</t>
  </si>
  <si>
    <t>贫困村村组公路、农田水利等项目建设</t>
  </si>
  <si>
    <t>种养业</t>
  </si>
  <si>
    <t>贫困村种养业发展</t>
  </si>
  <si>
    <t>特色村寨建设</t>
  </si>
  <si>
    <t>少数民族特色村寨建设和产业发展</t>
  </si>
  <si>
    <t>蒋坊乡
铺头村</t>
  </si>
  <si>
    <t>蒋坊乡鑫瑞农业
有限公司</t>
  </si>
  <si>
    <t>道路建设</t>
  </si>
  <si>
    <t>产业基地道路建设</t>
  </si>
  <si>
    <t>羴牧营养品科技有限公司</t>
  </si>
  <si>
    <t>养殖业</t>
  </si>
  <si>
    <t>养奶山羊1000头</t>
  </si>
  <si>
    <t>湖南南山牧业有限公司</t>
  </si>
  <si>
    <t>奶牛养殖200头</t>
  </si>
  <si>
    <t>汀坪乡小阳坪村</t>
  </si>
  <si>
    <t>村组公路</t>
  </si>
  <si>
    <t>村组公路建设3公里</t>
  </si>
  <si>
    <t>儒林镇甘溪村</t>
  </si>
  <si>
    <t>村组公路建设5公里</t>
  </si>
  <si>
    <t>蒋坊乡柳林村</t>
  </si>
  <si>
    <t>村组公路、农田水利建设等项目</t>
  </si>
  <si>
    <t>全   县</t>
  </si>
  <si>
    <t>贫困人口减贫</t>
  </si>
  <si>
    <t>贫困人口产业发展
扶持（1200元/人）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</si>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</sst>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9" borderId="1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tabSelected="1" workbookViewId="0">
      <selection activeCell="N12" sqref="N12"/>
    </sheetView>
  </sheetViews>
  <sheetFormatPr defaultColWidth="9" defaultRowHeight="13.5"/>
  <cols>
    <col min="1" max="1" width="16.875" style="1" customWidth="1"/>
    <col min="2" max="2" width="10.5" style="1" customWidth="1"/>
    <col min="3" max="3" width="15" style="1" customWidth="1"/>
    <col min="4" max="4" width="21.25" style="1" customWidth="1"/>
    <col min="5" max="5" width="10.125" style="1" customWidth="1"/>
    <col min="6" max="6" width="14.5" style="1" customWidth="1"/>
    <col min="7" max="7" width="11.875" style="1" customWidth="1"/>
    <col min="8" max="8" width="10.875" style="1" customWidth="1"/>
    <col min="9" max="9" width="10.5" style="1" customWidth="1"/>
    <col min="10" max="10" width="10.25" style="1" customWidth="1"/>
    <col min="11" max="16384" width="9" style="1"/>
  </cols>
  <sheetData>
    <row r="1" ht="14.2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1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6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7"/>
      <c r="H3" s="7"/>
      <c r="I3" s="11" t="s">
        <v>7</v>
      </c>
      <c r="J3" s="5" t="s">
        <v>8</v>
      </c>
    </row>
    <row r="4" ht="30" customHeight="1" spans="1:10">
      <c r="A4" s="8"/>
      <c r="B4" s="8"/>
      <c r="C4" s="8"/>
      <c r="D4" s="8"/>
      <c r="E4" s="5" t="s">
        <v>9</v>
      </c>
      <c r="F4" s="5" t="s">
        <v>10</v>
      </c>
      <c r="G4" s="5" t="s">
        <v>11</v>
      </c>
      <c r="H4" s="9" t="s">
        <v>12</v>
      </c>
      <c r="I4" s="12"/>
      <c r="J4" s="8"/>
    </row>
    <row r="5" ht="35" customHeight="1" spans="1:10">
      <c r="A5" s="9" t="s">
        <v>13</v>
      </c>
      <c r="B5" s="9" t="s">
        <v>14</v>
      </c>
      <c r="C5" s="9" t="s">
        <v>15</v>
      </c>
      <c r="D5" s="9" t="s">
        <v>16</v>
      </c>
      <c r="E5" s="9">
        <v>1000</v>
      </c>
      <c r="F5" s="9">
        <v>480</v>
      </c>
      <c r="G5" s="9">
        <v>520</v>
      </c>
      <c r="H5" s="9">
        <v>0</v>
      </c>
      <c r="I5" s="9">
        <v>3000</v>
      </c>
      <c r="J5" s="9"/>
    </row>
    <row r="6" ht="34" customHeight="1" spans="1:10">
      <c r="A6" s="9" t="s">
        <v>17</v>
      </c>
      <c r="B6" s="9" t="s">
        <v>18</v>
      </c>
      <c r="C6" s="9" t="s">
        <v>19</v>
      </c>
      <c r="D6" s="9" t="s">
        <v>20</v>
      </c>
      <c r="E6" s="9">
        <v>300</v>
      </c>
      <c r="F6" s="9">
        <v>140</v>
      </c>
      <c r="G6" s="9">
        <v>160</v>
      </c>
      <c r="H6" s="9">
        <v>0</v>
      </c>
      <c r="I6" s="9">
        <v>1200</v>
      </c>
      <c r="J6" s="9"/>
    </row>
    <row r="7" ht="37" customHeight="1" spans="1:10">
      <c r="A7" s="9" t="s">
        <v>17</v>
      </c>
      <c r="B7" s="9" t="s">
        <v>14</v>
      </c>
      <c r="C7" s="9" t="s">
        <v>21</v>
      </c>
      <c r="D7" s="9" t="s">
        <v>22</v>
      </c>
      <c r="E7" s="9">
        <v>200</v>
      </c>
      <c r="F7" s="9">
        <v>43</v>
      </c>
      <c r="G7" s="9">
        <f>E7-F7</f>
        <v>157</v>
      </c>
      <c r="H7" s="9">
        <v>0</v>
      </c>
      <c r="I7" s="9">
        <v>400</v>
      </c>
      <c r="J7" s="9"/>
    </row>
    <row r="8" ht="37" customHeight="1" spans="1:10">
      <c r="A8" s="9" t="s">
        <v>17</v>
      </c>
      <c r="B8" s="9" t="s">
        <v>18</v>
      </c>
      <c r="C8" s="9" t="s">
        <v>23</v>
      </c>
      <c r="D8" s="9" t="s">
        <v>24</v>
      </c>
      <c r="E8" s="9">
        <v>150</v>
      </c>
      <c r="F8" s="9">
        <v>50</v>
      </c>
      <c r="G8" s="9">
        <v>100</v>
      </c>
      <c r="H8" s="9">
        <v>0</v>
      </c>
      <c r="I8" s="9">
        <v>377</v>
      </c>
      <c r="J8" s="9" t="s">
        <v>25</v>
      </c>
    </row>
    <row r="9" ht="37" customHeight="1" spans="1:10">
      <c r="A9" s="9" t="s">
        <v>26</v>
      </c>
      <c r="B9" s="9" t="s">
        <v>18</v>
      </c>
      <c r="C9" s="9" t="s">
        <v>27</v>
      </c>
      <c r="D9" s="9" t="s">
        <v>28</v>
      </c>
      <c r="E9" s="9">
        <v>100</v>
      </c>
      <c r="F9" s="9">
        <v>50</v>
      </c>
      <c r="G9" s="9">
        <v>50</v>
      </c>
      <c r="H9" s="9">
        <v>0</v>
      </c>
      <c r="I9" s="9">
        <v>500</v>
      </c>
      <c r="J9" s="9"/>
    </row>
    <row r="10" ht="37" customHeight="1" spans="1:10">
      <c r="A10" s="9" t="s">
        <v>29</v>
      </c>
      <c r="B10" s="9" t="s">
        <v>14</v>
      </c>
      <c r="C10" s="9" t="s">
        <v>30</v>
      </c>
      <c r="D10" s="9" t="s">
        <v>31</v>
      </c>
      <c r="E10" s="9">
        <v>400</v>
      </c>
      <c r="F10" s="9">
        <v>300</v>
      </c>
      <c r="G10" s="9">
        <v>100</v>
      </c>
      <c r="H10" s="9">
        <v>0</v>
      </c>
      <c r="I10" s="9">
        <v>1500</v>
      </c>
      <c r="J10" s="9"/>
    </row>
    <row r="11" ht="37" customHeight="1" spans="1:10">
      <c r="A11" s="9" t="s">
        <v>32</v>
      </c>
      <c r="B11" s="9" t="s">
        <v>14</v>
      </c>
      <c r="C11" s="9" t="s">
        <v>30</v>
      </c>
      <c r="D11" s="9" t="s">
        <v>33</v>
      </c>
      <c r="E11" s="9">
        <v>300</v>
      </c>
      <c r="F11" s="9">
        <v>200</v>
      </c>
      <c r="G11" s="9">
        <v>100</v>
      </c>
      <c r="H11" s="9">
        <v>0</v>
      </c>
      <c r="I11" s="9">
        <v>1000</v>
      </c>
      <c r="J11" s="9"/>
    </row>
    <row r="12" ht="37" customHeight="1" spans="1:10">
      <c r="A12" s="10" t="s">
        <v>34</v>
      </c>
      <c r="B12" s="9" t="s">
        <v>18</v>
      </c>
      <c r="C12" s="9" t="s">
        <v>35</v>
      </c>
      <c r="D12" s="9" t="s">
        <v>36</v>
      </c>
      <c r="E12" s="9">
        <v>50</v>
      </c>
      <c r="F12" s="9">
        <v>30</v>
      </c>
      <c r="G12" s="9">
        <v>20</v>
      </c>
      <c r="H12" s="9">
        <v>0</v>
      </c>
      <c r="I12" s="9">
        <v>252</v>
      </c>
      <c r="J12" s="9"/>
    </row>
    <row r="13" ht="37" customHeight="1" spans="1:10">
      <c r="A13" s="10" t="s">
        <v>37</v>
      </c>
      <c r="B13" s="9" t="s">
        <v>18</v>
      </c>
      <c r="C13" s="9" t="s">
        <v>35</v>
      </c>
      <c r="D13" s="9" t="s">
        <v>38</v>
      </c>
      <c r="E13" s="9">
        <v>80</v>
      </c>
      <c r="F13" s="9">
        <v>50</v>
      </c>
      <c r="G13" s="9">
        <v>30</v>
      </c>
      <c r="H13" s="9">
        <v>0</v>
      </c>
      <c r="I13" s="9">
        <v>268</v>
      </c>
      <c r="J13" s="9"/>
    </row>
    <row r="14" ht="37" customHeight="1" spans="1:10">
      <c r="A14" s="10" t="s">
        <v>39</v>
      </c>
      <c r="B14" s="9" t="s">
        <v>18</v>
      </c>
      <c r="C14" s="9" t="s">
        <v>35</v>
      </c>
      <c r="D14" s="9" t="s">
        <v>40</v>
      </c>
      <c r="E14" s="9">
        <v>150</v>
      </c>
      <c r="F14" s="9">
        <v>100</v>
      </c>
      <c r="G14" s="9">
        <v>50</v>
      </c>
      <c r="H14" s="9">
        <v>0</v>
      </c>
      <c r="I14" s="9">
        <v>213</v>
      </c>
      <c r="J14" s="9"/>
    </row>
    <row r="15" ht="37" customHeight="1" spans="1:10">
      <c r="A15" s="10" t="s">
        <v>41</v>
      </c>
      <c r="B15" s="9" t="s">
        <v>14</v>
      </c>
      <c r="C15" s="9" t="s">
        <v>42</v>
      </c>
      <c r="D15" s="9" t="s">
        <v>43</v>
      </c>
      <c r="E15" s="9">
        <v>300</v>
      </c>
      <c r="F15" s="9">
        <v>300</v>
      </c>
      <c r="G15" s="9">
        <v>0</v>
      </c>
      <c r="H15" s="9">
        <v>0</v>
      </c>
      <c r="I15" s="9">
        <v>2500</v>
      </c>
      <c r="J15" s="9"/>
    </row>
    <row r="16" ht="37" customHeight="1" spans="1:10">
      <c r="A16" s="9" t="s">
        <v>44</v>
      </c>
      <c r="B16" s="9"/>
      <c r="C16" s="9"/>
      <c r="D16" s="9"/>
      <c r="E16" s="10">
        <f>SUM(E5:E15)</f>
        <v>3030</v>
      </c>
      <c r="F16" s="9">
        <f>SUM(F5:F15)</f>
        <v>1743</v>
      </c>
      <c r="G16" s="9">
        <f>SUM(G5:G15)</f>
        <v>1287</v>
      </c>
      <c r="H16" s="9">
        <f>SUM(H5:H15)</f>
        <v>0</v>
      </c>
      <c r="I16" s="9">
        <f>SUM(I5:I15)</f>
        <v>11210</v>
      </c>
      <c r="J16" s="9"/>
    </row>
  </sheetData>
  <mergeCells count="8">
    <mergeCell ref="A2:J2"/>
    <mergeCell ref="E3:H3"/>
    <mergeCell ref="A3:A4"/>
    <mergeCell ref="B3:B4"/>
    <mergeCell ref="C3:C4"/>
    <mergeCell ref="D3:D4"/>
    <mergeCell ref="I3:I4"/>
    <mergeCell ref="J3:J4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2017-01-23T03:23:00Z</dcterms:created>
  <dcterms:modified xsi:type="dcterms:W3CDTF">2017-04-19T01:40:55Z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