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9765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<sst xmlns="http://schemas.openxmlformats.org/spreadsheetml/2006/main" count="36">
  <si>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2018年城步苗族自治县农村低保12月保障金情况汇总表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</si>
  <si>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</si>
  <si>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</si>
  <si>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</si>
  <si>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</si>
  <si>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</si>
  <si>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</si>
  <si>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</si>
  <si>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</si>
  <si>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</si>
  <si>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</si>
  <si>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</si>
  <si>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</si>
  <si>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</si>
  <si>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</si>
  <si>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</si>
  <si>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</si>
  <si>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</si>
  <si>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</si>
  <si>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</si>
  <si>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</si>
  <si>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</si>
  <si>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</si>
  <si>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</si>
  <si>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</si>
  <si>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</si>
  <si>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</si>
  <si>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2018年城步苗族自治县特殊人群12月救助金情况汇总表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</si>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</sst>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2" borderId="0" xfId="0" applyFont="1" applyFill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O12" sqref="O12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883</v>
      </c>
      <c r="D4" s="6">
        <f>G4+J4+M4+P4</f>
        <v>158394</v>
      </c>
      <c r="E4" s="6">
        <v>27</v>
      </c>
      <c r="F4" s="6">
        <v>51</v>
      </c>
      <c r="G4" s="6">
        <v>10638</v>
      </c>
      <c r="H4" s="6">
        <v>97</v>
      </c>
      <c r="I4" s="6">
        <v>210</v>
      </c>
      <c r="J4" s="6">
        <v>35070</v>
      </c>
      <c r="K4" s="6">
        <v>54</v>
      </c>
      <c r="L4" s="6">
        <v>468</v>
      </c>
      <c r="M4" s="6">
        <v>68796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614</v>
      </c>
      <c r="C5" s="7">
        <f t="shared" ref="C5:C15" si="1">F5+I5+L5+O5</f>
        <v>1106</v>
      </c>
      <c r="D5" s="6">
        <f t="shared" ref="D5:D15" si="2">G5+J5+M5+P5</f>
        <v>184344</v>
      </c>
      <c r="E5" s="6">
        <v>100</v>
      </c>
      <c r="F5" s="6">
        <v>152</v>
      </c>
      <c r="G5" s="6">
        <v>29944</v>
      </c>
      <c r="H5" s="6">
        <v>98</v>
      </c>
      <c r="I5" s="6">
        <v>163</v>
      </c>
      <c r="J5" s="6">
        <v>27221</v>
      </c>
      <c r="K5" s="6">
        <v>393</v>
      </c>
      <c r="L5" s="6">
        <v>712</v>
      </c>
      <c r="M5" s="6">
        <v>104664</v>
      </c>
      <c r="N5" s="6">
        <v>23</v>
      </c>
      <c r="O5" s="6">
        <v>79</v>
      </c>
      <c r="P5" s="6">
        <v>22515</v>
      </c>
    </row>
    <row r="6" s="16" customFormat="1" ht="24.95" customHeight="1" spans="1:16">
      <c r="A6" s="17" t="s">
        <v>14</v>
      </c>
      <c r="B6" s="18">
        <f t="shared" si="0"/>
        <v>273</v>
      </c>
      <c r="C6" s="18">
        <f t="shared" si="1"/>
        <v>706</v>
      </c>
      <c r="D6" s="17">
        <f t="shared" si="2"/>
        <v>128946</v>
      </c>
      <c r="E6" s="17">
        <v>64</v>
      </c>
      <c r="F6" s="17">
        <v>128</v>
      </c>
      <c r="G6" s="17">
        <v>25216</v>
      </c>
      <c r="H6" s="17">
        <v>26</v>
      </c>
      <c r="I6" s="17">
        <v>55</v>
      </c>
      <c r="J6" s="17">
        <v>9185</v>
      </c>
      <c r="K6" s="17">
        <v>142</v>
      </c>
      <c r="L6" s="17">
        <v>395</v>
      </c>
      <c r="M6" s="17">
        <v>58065</v>
      </c>
      <c r="N6" s="17">
        <v>41</v>
      </c>
      <c r="O6" s="17">
        <v>128</v>
      </c>
      <c r="P6" s="17">
        <v>36480</v>
      </c>
    </row>
    <row r="7" s="1" customFormat="1" ht="24.95" customHeight="1" spans="1:16">
      <c r="A7" s="6" t="s">
        <v>15</v>
      </c>
      <c r="B7" s="7">
        <f t="shared" si="0"/>
        <v>100</v>
      </c>
      <c r="C7" s="7">
        <f t="shared" si="1"/>
        <v>230</v>
      </c>
      <c r="D7" s="6">
        <f t="shared" si="2"/>
        <v>39794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13</v>
      </c>
      <c r="O7" s="6">
        <v>38</v>
      </c>
      <c r="P7" s="6">
        <v>10830</v>
      </c>
    </row>
    <row r="8" s="1" customFormat="1" ht="24.95" customHeight="1" spans="1:16">
      <c r="A8" s="6" t="s">
        <v>16</v>
      </c>
      <c r="B8" s="7">
        <f t="shared" si="0"/>
        <v>77</v>
      </c>
      <c r="C8" s="7">
        <f t="shared" si="1"/>
        <v>138</v>
      </c>
      <c r="D8" s="6">
        <f t="shared" si="2"/>
        <v>27977</v>
      </c>
      <c r="E8" s="6">
        <v>14</v>
      </c>
      <c r="F8" s="6">
        <v>19</v>
      </c>
      <c r="G8" s="6">
        <v>3743</v>
      </c>
      <c r="H8" s="6">
        <v>7</v>
      </c>
      <c r="I8" s="6">
        <v>8</v>
      </c>
      <c r="J8" s="6">
        <v>1336</v>
      </c>
      <c r="K8" s="6">
        <v>41</v>
      </c>
      <c r="L8" s="6">
        <v>69</v>
      </c>
      <c r="M8" s="6">
        <v>10193</v>
      </c>
      <c r="N8" s="6">
        <v>15</v>
      </c>
      <c r="O8" s="6">
        <v>42</v>
      </c>
      <c r="P8" s="6">
        <v>12705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224</v>
      </c>
      <c r="C11" s="7">
        <f t="shared" si="1"/>
        <v>472</v>
      </c>
      <c r="D11" s="6">
        <f t="shared" si="2"/>
        <v>90916</v>
      </c>
      <c r="E11" s="6">
        <v>37</v>
      </c>
      <c r="F11" s="6">
        <v>49</v>
      </c>
      <c r="G11" s="6">
        <v>9653</v>
      </c>
      <c r="H11" s="6">
        <v>27</v>
      </c>
      <c r="I11" s="6">
        <v>64</v>
      </c>
      <c r="J11" s="6">
        <v>10688</v>
      </c>
      <c r="K11" s="6">
        <v>120</v>
      </c>
      <c r="L11" s="6">
        <v>230</v>
      </c>
      <c r="M11" s="6">
        <v>33810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144</v>
      </c>
      <c r="C13" s="7">
        <f t="shared" si="1"/>
        <v>312</v>
      </c>
      <c r="D13" s="6">
        <f t="shared" si="2"/>
        <v>57886</v>
      </c>
      <c r="E13" s="6">
        <v>32</v>
      </c>
      <c r="F13" s="6">
        <v>67</v>
      </c>
      <c r="G13" s="6">
        <v>13199</v>
      </c>
      <c r="H13" s="6">
        <v>27</v>
      </c>
      <c r="I13" s="6">
        <v>61</v>
      </c>
      <c r="J13" s="6">
        <v>10187</v>
      </c>
      <c r="K13" s="6">
        <v>66</v>
      </c>
      <c r="L13" s="6">
        <v>130</v>
      </c>
      <c r="M13" s="6">
        <v>19110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170</v>
      </c>
      <c r="C14" s="7">
        <f t="shared" si="1"/>
        <v>421</v>
      </c>
      <c r="D14" s="6">
        <f t="shared" si="2"/>
        <v>87809</v>
      </c>
      <c r="E14" s="6">
        <v>67</v>
      </c>
      <c r="F14" s="6">
        <v>76</v>
      </c>
      <c r="G14" s="6">
        <v>14972</v>
      </c>
      <c r="H14" s="6">
        <v>61</v>
      </c>
      <c r="I14" s="6">
        <v>216</v>
      </c>
      <c r="J14" s="6">
        <v>36072</v>
      </c>
      <c r="K14" s="6">
        <v>0</v>
      </c>
      <c r="L14" s="6">
        <v>0</v>
      </c>
      <c r="M14" s="6">
        <v>0</v>
      </c>
      <c r="N14" s="6">
        <v>42</v>
      </c>
      <c r="O14" s="6">
        <v>129</v>
      </c>
      <c r="P14" s="6">
        <v>36765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122</v>
      </c>
      <c r="D15" s="6">
        <f t="shared" si="2"/>
        <v>22826</v>
      </c>
      <c r="E15" s="6">
        <v>24</v>
      </c>
      <c r="F15" s="6">
        <v>34</v>
      </c>
      <c r="G15" s="6">
        <v>6698</v>
      </c>
      <c r="H15" s="6">
        <v>36</v>
      </c>
      <c r="I15" s="6">
        <v>63</v>
      </c>
      <c r="J15" s="6">
        <v>10521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2258</v>
      </c>
      <c r="C16" s="7">
        <f t="shared" ref="C16:P16" si="3">SUM(C4:C15)</f>
        <v>5059</v>
      </c>
      <c r="D16" s="7">
        <f t="shared" si="3"/>
        <v>924627</v>
      </c>
      <c r="E16" s="7">
        <f t="shared" si="3"/>
        <v>473</v>
      </c>
      <c r="F16" s="7">
        <f t="shared" si="3"/>
        <v>704</v>
      </c>
      <c r="G16" s="7">
        <f t="shared" si="3"/>
        <v>139279</v>
      </c>
      <c r="H16" s="7">
        <f t="shared" si="3"/>
        <v>448</v>
      </c>
      <c r="I16" s="7">
        <f t="shared" si="3"/>
        <v>933</v>
      </c>
      <c r="J16" s="7">
        <f t="shared" si="3"/>
        <v>155811</v>
      </c>
      <c r="K16" s="7">
        <f t="shared" si="3"/>
        <v>1039</v>
      </c>
      <c r="L16" s="7">
        <f t="shared" si="3"/>
        <v>2511</v>
      </c>
      <c r="M16" s="7">
        <f t="shared" si="3"/>
        <v>369167</v>
      </c>
      <c r="N16" s="7">
        <v>298</v>
      </c>
      <c r="O16" s="7">
        <v>911</v>
      </c>
      <c r="P16" s="7">
        <f t="shared" si="3"/>
        <v>260370</v>
      </c>
    </row>
    <row r="17" ht="21" customHeight="1" spans="1:16">
      <c r="A17" s="19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U7" sqref="U7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66</v>
      </c>
      <c r="C5" s="7">
        <f t="shared" ref="C5:C15" si="1">F5+I5+L5+O5</f>
        <v>69</v>
      </c>
      <c r="D5" s="6">
        <f t="shared" ref="D5:D15" si="2">G5+J5+M5+P5</f>
        <v>9453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55</v>
      </c>
      <c r="L5" s="6">
        <v>56</v>
      </c>
      <c r="M5" s="6">
        <v>7672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300</v>
      </c>
      <c r="C16" s="10">
        <f t="shared" ref="C16:P16" si="3">SUM(C4:C15)</f>
        <v>444</v>
      </c>
      <c r="D16" s="10">
        <f t="shared" si="3"/>
        <v>60828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79</v>
      </c>
      <c r="L16" s="10">
        <f t="shared" si="3"/>
        <v>82</v>
      </c>
      <c r="M16" s="10">
        <f t="shared" si="3"/>
        <v>11234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2018-12-26T04:55:12Z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