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644万" sheetId="1" r:id="rId1"/>
    <sheet name="180万" sheetId="2" r:id="rId2"/>
  </sheets>
  <definedNames>
    <definedName name="_xlnm.Print_Titles" localSheetId="0">'644万'!$1:3</definedName>
    <definedName name="_xlnm.Print_Titles" localSheetId="1">'180万'!$1:3</definedName>
  </definedNames>
  <calcPr calcId="144525"/>
</workbook>
</file>

<file path=xl/sharedStrings.xml><?xml version="1.0" encoding="utf-8"?>
<sst xmlns="http://schemas.openxmlformats.org/spreadsheetml/2006/main" count="148">
  <si>
    <t>2015年新增地方债券（扶贫）资金项目计划安排表</t>
  </si>
  <si>
    <t>市县
名称</t>
  </si>
  <si>
    <t>项目单位类型</t>
  </si>
  <si>
    <t>项目单位
名称</t>
  </si>
  <si>
    <t>项目类别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</si>
  <si>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</si>
  <si>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</si>
  <si>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</si>
  <si>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</si>
  <si>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</si>
  <si>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</si>
  <si>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t>财扶资金</t>
  </si>
  <si>
    <t>其它资金</t>
  </si>
  <si>
    <t>农民自筹</t>
  </si>
  <si>
    <t>扶持人口（人）</t>
  </si>
  <si>
    <t>人均年增收(元)</t>
  </si>
  <si>
    <t>城步县</t>
  </si>
  <si>
    <t>乡镇（场）</t>
  </si>
  <si>
    <t>长安营镇</t>
  </si>
  <si>
    <t>产业发展</t>
  </si>
  <si>
    <t>贫困人口脱贫</t>
  </si>
  <si>
    <t>帮扶贫困人口240人</t>
  </si>
  <si>
    <t>西岩镇</t>
  </si>
  <si>
    <t>帮扶贫困人口1200人</t>
  </si>
  <si>
    <t>西岩农场</t>
  </si>
  <si>
    <t>帮扶贫困人口30人</t>
  </si>
  <si>
    <t>五团镇</t>
  </si>
  <si>
    <t>帮扶贫困人口140人</t>
  </si>
  <si>
    <t>威溪乡</t>
  </si>
  <si>
    <t>帮扶贫困人口120人</t>
  </si>
  <si>
    <t>土桥农场</t>
  </si>
  <si>
    <t>帮扶贫困人口160人</t>
  </si>
  <si>
    <t>汀坪乡</t>
  </si>
  <si>
    <t>帮扶贫困人口220人</t>
  </si>
  <si>
    <t>儒林镇</t>
  </si>
  <si>
    <t>帮扶贫困人口900人</t>
  </si>
  <si>
    <t>茅坪镇</t>
  </si>
  <si>
    <t>帮扶贫困人口150人</t>
  </si>
  <si>
    <t>兰蓉乡</t>
  </si>
  <si>
    <t>帮扶贫困人口100人</t>
  </si>
  <si>
    <t>金紫乡</t>
  </si>
  <si>
    <t>帮扶贫困人口500人</t>
  </si>
  <si>
    <t>丹口镇</t>
  </si>
  <si>
    <t>帮扶贫困人口700人</t>
  </si>
  <si>
    <t>白毛坪乡</t>
  </si>
  <si>
    <t>行政村</t>
  </si>
  <si>
    <t>西岩镇一居委</t>
  </si>
  <si>
    <t>基础设施</t>
  </si>
  <si>
    <t>农田水利</t>
  </si>
  <si>
    <t>水圳建设1000米</t>
  </si>
  <si>
    <t>茅坪镇金塔村</t>
  </si>
  <si>
    <t>水圳维修500米</t>
  </si>
  <si>
    <t>十三组</t>
  </si>
  <si>
    <t>儒林镇石板桥社区</t>
  </si>
  <si>
    <t>山塘维修</t>
  </si>
  <si>
    <t>儒林镇冷水坪村</t>
  </si>
  <si>
    <t>村组公路</t>
  </si>
  <si>
    <t>道路硬化500米</t>
  </si>
  <si>
    <t>西岩镇联合村</t>
  </si>
  <si>
    <t>金紫乡太坪村</t>
  </si>
  <si>
    <t>油茶林基地道路建设2公里</t>
  </si>
  <si>
    <t>汀坪乡大水村</t>
  </si>
  <si>
    <t>三组道路维修</t>
  </si>
  <si>
    <t>五团镇石空村</t>
  </si>
  <si>
    <t>道路硬化1.5公里</t>
  </si>
  <si>
    <t>全县</t>
  </si>
  <si>
    <t>危房改造</t>
  </si>
  <si>
    <t>贫困户危房改造50座</t>
  </si>
  <si>
    <t>农业特色产业奖补资金项目计划安排表</t>
  </si>
  <si>
    <t>项目单位名称</t>
  </si>
  <si>
    <t>两江峡谷农业种植专业合作社</t>
  </si>
  <si>
    <t>种植业</t>
  </si>
  <si>
    <t>种植蔬菜等100亩</t>
  </si>
  <si>
    <t>兰蓉苗山香梨种植合作社</t>
  </si>
  <si>
    <t>种植苗香梨500亩</t>
  </si>
  <si>
    <t>丹口竹岔村金银花种植合作社</t>
  </si>
  <si>
    <t>种植金银花800亩</t>
  </si>
  <si>
    <t>丹口龙寨林木种植合作社</t>
  </si>
  <si>
    <t>种植苗木50亩</t>
  </si>
  <si>
    <t>丹口下团延季蔬菜种植协会</t>
  </si>
  <si>
    <t>种植红茄200亩</t>
  </si>
  <si>
    <t>城步南山蔬菜种植协会</t>
  </si>
  <si>
    <t>种植延季蔬菜300亩</t>
  </si>
  <si>
    <t>城步县菜牛养殖协会</t>
  </si>
  <si>
    <t>养殖业</t>
  </si>
  <si>
    <t>养殖菜牛120头</t>
  </si>
  <si>
    <t>白毛坪阳春油茶专业合作社</t>
  </si>
  <si>
    <t>种植油菜林120亩</t>
  </si>
  <si>
    <t>板冲生态土鸡养殖专业合作社</t>
  </si>
  <si>
    <t>养鸡1500羽</t>
  </si>
  <si>
    <t>五团镇五公里蓝莓种植合作社</t>
  </si>
  <si>
    <t>种植蓝莓500亩</t>
  </si>
  <si>
    <t>城步德哥生态养殖合作社</t>
  </si>
  <si>
    <t>养羊500头、菜牛60头</t>
  </si>
  <si>
    <t>白毛坪城溪养猪场</t>
  </si>
  <si>
    <t>养猪500头</t>
  </si>
  <si>
    <t>城步傲春阁油茶种植合作社</t>
  </si>
  <si>
    <t>种植油茶林150亩</t>
  </si>
  <si>
    <t>蓬洞龙牙百合种植专业合作社</t>
  </si>
  <si>
    <t>种植百合30亩</t>
  </si>
  <si>
    <t>甘溪冲家畜生态养殖专业合作社</t>
  </si>
  <si>
    <t>养羊300头</t>
  </si>
  <si>
    <t>宏源竹荪种植专业合作社</t>
  </si>
  <si>
    <t>种植竹荪100亩</t>
  </si>
  <si>
    <t>团心寨肉牛养殖场</t>
  </si>
  <si>
    <t>养殖肉牛50头</t>
  </si>
  <si>
    <t>城步星保佑茶业开发有限公司</t>
  </si>
  <si>
    <t>种植茶林200亩</t>
  </si>
  <si>
    <t>鸿昌太子参种植专业合作社</t>
  </si>
  <si>
    <t>种植中药材300亩</t>
  </si>
  <si>
    <t>富民延季蔬菜种植专业合作社</t>
  </si>
  <si>
    <t>种植延季蔬菜100亩</t>
  </si>
  <si>
    <t>长安营虫茶专业合作社</t>
  </si>
  <si>
    <t>种植茶叶400亩</t>
  </si>
  <si>
    <t>兴良家畜生态养殖专业合作社</t>
  </si>
  <si>
    <t>养羊400头</t>
  </si>
  <si>
    <t>城步原生态养殖专业合作社</t>
  </si>
  <si>
    <t>养鸡3000羽</t>
  </si>
  <si>
    <t>五团果蔬种植专业合作社</t>
  </si>
  <si>
    <t>种植黄贡椒200亩</t>
  </si>
  <si>
    <t>长安营镇长兴村</t>
  </si>
  <si>
    <t>青钱柳200亩、核桃100亩</t>
  </si>
  <si>
    <t>威溪乡尖坪村</t>
  </si>
  <si>
    <t>笋竹林开发800亩</t>
  </si>
  <si>
    <t>威溪乡转龙村</t>
  </si>
  <si>
    <t>笋竹林开发1000亩</t>
  </si>
  <si>
    <t>蒋坊乡彬昌村</t>
  </si>
  <si>
    <t>种植红茄300亩</t>
  </si>
  <si>
    <t>茅坪镇联龙村</t>
  </si>
  <si>
    <t>种植猕猴桃300亩</t>
  </si>
  <si>
    <t>金紫乡白水村</t>
  </si>
  <si>
    <t>汀坪乡杨梅村</t>
  </si>
  <si>
    <t>韩国辣椒50亩</t>
  </si>
  <si>
    <t>儒林镇南门村</t>
  </si>
  <si>
    <t>养菜牛20头</t>
  </si>
  <si>
    <t>长安营镇岩寨村</t>
  </si>
  <si>
    <t>技能培训</t>
  </si>
  <si>
    <t>妇女创业就业培训100人</t>
  </si>
  <si>
    <t>种植辣椒30亩</t>
  </si>
  <si>
    <t>儒林镇矮岭子村</t>
  </si>
  <si>
    <t>脆枣种植200亩</t>
  </si>
  <si>
    <t>儒林镇白岩山村</t>
  </si>
  <si>
    <t>种业植</t>
  </si>
  <si>
    <t>种植苗香梨300亩</t>
  </si>
  <si>
    <t>西岩镇陈家村</t>
  </si>
  <si>
    <t>种植百合60亩</t>
  </si>
  <si>
    <t>两江峡谷森林公园</t>
  </si>
  <si>
    <t>为贫困村提供红豆杉苗0.7万株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</si>
</sst>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7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2" borderId="5" xfId="13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5" fillId="2" borderId="5" xfId="1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6"/>
  <sheetViews>
    <sheetView tabSelected="1" workbookViewId="0">
      <selection activeCell="Q10" sqref="Q10"/>
    </sheetView>
  </sheetViews>
  <sheetFormatPr defaultColWidth="9" defaultRowHeight="13.5"/>
  <cols>
    <col min="1" max="1" width="5.875" customWidth="1"/>
    <col min="2" max="2" width="9.625" customWidth="1"/>
    <col min="3" max="3" width="13.375" customWidth="1"/>
    <col min="5" max="5" width="11.125" customWidth="1"/>
    <col min="6" max="6" width="19.875" customWidth="1"/>
    <col min="13" max="13" width="9.75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/>
      <c r="I2" s="4"/>
      <c r="J2" s="10"/>
      <c r="K2" s="3" t="s">
        <v>8</v>
      </c>
      <c r="L2" s="10"/>
      <c r="M2" s="2" t="s">
        <v>9</v>
      </c>
    </row>
    <row r="3" ht="27" spans="1:13">
      <c r="A3" s="5"/>
      <c r="B3" s="5"/>
      <c r="C3" s="5"/>
      <c r="D3" s="5"/>
      <c r="E3" s="5"/>
      <c r="F3" s="5"/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5"/>
    </row>
    <row r="4" ht="24" customHeight="1" spans="1:13">
      <c r="A4" s="6" t="s">
        <v>16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>
        <v>58.8</v>
      </c>
      <c r="H4" s="6">
        <v>28.8</v>
      </c>
      <c r="I4" s="6">
        <v>0</v>
      </c>
      <c r="J4" s="6">
        <v>30</v>
      </c>
      <c r="K4" s="6">
        <v>240</v>
      </c>
      <c r="L4" s="6">
        <v>1000</v>
      </c>
      <c r="M4" s="6"/>
    </row>
    <row r="5" ht="24" customHeight="1" spans="1:13">
      <c r="A5" s="6"/>
      <c r="B5" s="6" t="s">
        <v>17</v>
      </c>
      <c r="C5" s="6" t="s">
        <v>22</v>
      </c>
      <c r="D5" s="6" t="s">
        <v>19</v>
      </c>
      <c r="E5" s="6" t="s">
        <v>20</v>
      </c>
      <c r="F5" s="6" t="s">
        <v>23</v>
      </c>
      <c r="G5" s="6">
        <v>294</v>
      </c>
      <c r="H5" s="6">
        <v>144</v>
      </c>
      <c r="I5" s="6">
        <v>0</v>
      </c>
      <c r="J5" s="6">
        <v>150</v>
      </c>
      <c r="K5" s="6">
        <v>1200</v>
      </c>
      <c r="L5" s="6">
        <v>1000</v>
      </c>
      <c r="M5" s="6"/>
    </row>
    <row r="6" ht="24" customHeight="1" spans="1:13">
      <c r="A6" s="6"/>
      <c r="B6" s="6" t="s">
        <v>17</v>
      </c>
      <c r="C6" s="6" t="s">
        <v>24</v>
      </c>
      <c r="D6" s="6" t="s">
        <v>19</v>
      </c>
      <c r="E6" s="6" t="s">
        <v>20</v>
      </c>
      <c r="F6" s="6" t="s">
        <v>25</v>
      </c>
      <c r="G6" s="6">
        <v>8.6</v>
      </c>
      <c r="H6" s="6">
        <v>3.6</v>
      </c>
      <c r="I6" s="6">
        <v>0</v>
      </c>
      <c r="J6" s="6">
        <v>5</v>
      </c>
      <c r="K6" s="6">
        <v>30</v>
      </c>
      <c r="L6" s="6">
        <v>1000</v>
      </c>
      <c r="M6" s="6"/>
    </row>
    <row r="7" ht="24" customHeight="1" spans="1:13">
      <c r="A7" s="6"/>
      <c r="B7" s="6" t="s">
        <v>17</v>
      </c>
      <c r="C7" s="6" t="s">
        <v>26</v>
      </c>
      <c r="D7" s="6" t="s">
        <v>19</v>
      </c>
      <c r="E7" s="6" t="s">
        <v>20</v>
      </c>
      <c r="F7" s="6" t="s">
        <v>27</v>
      </c>
      <c r="G7" s="6">
        <v>36.8</v>
      </c>
      <c r="H7" s="6">
        <v>16.8</v>
      </c>
      <c r="I7" s="6">
        <v>0</v>
      </c>
      <c r="J7" s="6">
        <v>20</v>
      </c>
      <c r="K7" s="6">
        <v>140</v>
      </c>
      <c r="L7" s="6">
        <v>1000</v>
      </c>
      <c r="M7" s="6"/>
    </row>
    <row r="8" ht="24" customHeight="1" spans="1:13">
      <c r="A8" s="6"/>
      <c r="B8" s="6" t="s">
        <v>17</v>
      </c>
      <c r="C8" s="6" t="s">
        <v>28</v>
      </c>
      <c r="D8" s="6" t="s">
        <v>19</v>
      </c>
      <c r="E8" s="6" t="s">
        <v>20</v>
      </c>
      <c r="F8" s="6" t="s">
        <v>29</v>
      </c>
      <c r="G8" s="6">
        <v>29.4</v>
      </c>
      <c r="H8" s="6">
        <v>14.4</v>
      </c>
      <c r="I8" s="6">
        <v>0</v>
      </c>
      <c r="J8" s="6">
        <v>15</v>
      </c>
      <c r="K8" s="6">
        <v>120</v>
      </c>
      <c r="L8" s="6">
        <v>1000</v>
      </c>
      <c r="M8" s="6"/>
    </row>
    <row r="9" ht="24" customHeight="1" spans="1:13">
      <c r="A9" s="6"/>
      <c r="B9" s="6" t="s">
        <v>17</v>
      </c>
      <c r="C9" s="6" t="s">
        <v>30</v>
      </c>
      <c r="D9" s="6" t="s">
        <v>19</v>
      </c>
      <c r="E9" s="6" t="s">
        <v>20</v>
      </c>
      <c r="F9" s="6" t="s">
        <v>31</v>
      </c>
      <c r="G9" s="6">
        <v>39.2</v>
      </c>
      <c r="H9" s="6">
        <v>19.2</v>
      </c>
      <c r="I9" s="6">
        <v>0</v>
      </c>
      <c r="J9" s="6">
        <v>20</v>
      </c>
      <c r="K9" s="6">
        <v>160</v>
      </c>
      <c r="L9" s="6">
        <v>1000</v>
      </c>
      <c r="M9" s="6"/>
    </row>
    <row r="10" ht="24" customHeight="1" spans="1:13">
      <c r="A10" s="6"/>
      <c r="B10" s="6" t="s">
        <v>17</v>
      </c>
      <c r="C10" s="6" t="s">
        <v>32</v>
      </c>
      <c r="D10" s="6" t="s">
        <v>19</v>
      </c>
      <c r="E10" s="6" t="s">
        <v>20</v>
      </c>
      <c r="F10" s="6" t="s">
        <v>33</v>
      </c>
      <c r="G10" s="6">
        <v>56.4</v>
      </c>
      <c r="H10" s="6">
        <v>26.4</v>
      </c>
      <c r="I10" s="6">
        <v>0</v>
      </c>
      <c r="J10" s="6">
        <v>30</v>
      </c>
      <c r="K10" s="6">
        <v>220</v>
      </c>
      <c r="L10" s="6">
        <v>1000</v>
      </c>
      <c r="M10" s="6"/>
    </row>
    <row r="11" ht="24" customHeight="1" spans="1:13">
      <c r="A11" s="6"/>
      <c r="B11" s="6" t="s">
        <v>17</v>
      </c>
      <c r="C11" s="6" t="s">
        <v>34</v>
      </c>
      <c r="D11" s="6" t="s">
        <v>19</v>
      </c>
      <c r="E11" s="6" t="s">
        <v>20</v>
      </c>
      <c r="F11" s="6" t="s">
        <v>35</v>
      </c>
      <c r="G11" s="6">
        <v>208</v>
      </c>
      <c r="H11" s="6">
        <v>108</v>
      </c>
      <c r="I11" s="6">
        <v>0</v>
      </c>
      <c r="J11" s="6">
        <v>100</v>
      </c>
      <c r="K11" s="6">
        <v>900</v>
      </c>
      <c r="L11" s="6">
        <v>1000</v>
      </c>
      <c r="M11" s="6"/>
    </row>
    <row r="12" ht="24" customHeight="1" spans="1:13">
      <c r="A12" s="6"/>
      <c r="B12" s="6" t="s">
        <v>17</v>
      </c>
      <c r="C12" s="6" t="s">
        <v>36</v>
      </c>
      <c r="D12" s="6" t="s">
        <v>19</v>
      </c>
      <c r="E12" s="6" t="s">
        <v>20</v>
      </c>
      <c r="F12" s="6" t="s">
        <v>37</v>
      </c>
      <c r="G12" s="6">
        <v>38</v>
      </c>
      <c r="H12" s="6">
        <v>18</v>
      </c>
      <c r="I12" s="6">
        <v>0</v>
      </c>
      <c r="J12" s="6">
        <v>20</v>
      </c>
      <c r="K12" s="6">
        <v>150</v>
      </c>
      <c r="L12" s="6">
        <v>1000</v>
      </c>
      <c r="M12" s="6"/>
    </row>
    <row r="13" ht="24" customHeight="1" spans="1:13">
      <c r="A13" s="6"/>
      <c r="B13" s="6" t="s">
        <v>17</v>
      </c>
      <c r="C13" s="6" t="s">
        <v>38</v>
      </c>
      <c r="D13" s="6" t="s">
        <v>19</v>
      </c>
      <c r="E13" s="6" t="s">
        <v>20</v>
      </c>
      <c r="F13" s="6" t="s">
        <v>39</v>
      </c>
      <c r="G13" s="6">
        <v>27</v>
      </c>
      <c r="H13" s="6">
        <v>12</v>
      </c>
      <c r="I13" s="6">
        <v>0</v>
      </c>
      <c r="J13" s="6">
        <v>15</v>
      </c>
      <c r="K13" s="6">
        <v>100</v>
      </c>
      <c r="L13" s="6">
        <v>1000</v>
      </c>
      <c r="M13" s="6"/>
    </row>
    <row r="14" ht="24" customHeight="1" spans="1:13">
      <c r="A14" s="6"/>
      <c r="B14" s="6" t="s">
        <v>17</v>
      </c>
      <c r="C14" s="6" t="s">
        <v>40</v>
      </c>
      <c r="D14" s="6" t="s">
        <v>19</v>
      </c>
      <c r="E14" s="6" t="s">
        <v>20</v>
      </c>
      <c r="F14" s="6" t="s">
        <v>41</v>
      </c>
      <c r="G14" s="6">
        <v>120</v>
      </c>
      <c r="H14" s="6">
        <v>60</v>
      </c>
      <c r="I14" s="6">
        <v>0</v>
      </c>
      <c r="J14" s="6">
        <v>60</v>
      </c>
      <c r="K14" s="6">
        <v>500</v>
      </c>
      <c r="L14" s="6">
        <v>1000</v>
      </c>
      <c r="M14" s="6"/>
    </row>
    <row r="15" ht="24" customHeight="1" spans="1:13">
      <c r="A15" s="6"/>
      <c r="B15" s="6" t="s">
        <v>17</v>
      </c>
      <c r="C15" s="6" t="s">
        <v>42</v>
      </c>
      <c r="D15" s="6" t="s">
        <v>19</v>
      </c>
      <c r="E15" s="6" t="s">
        <v>20</v>
      </c>
      <c r="F15" s="6" t="s">
        <v>43</v>
      </c>
      <c r="G15" s="6">
        <v>174</v>
      </c>
      <c r="H15" s="6">
        <v>84</v>
      </c>
      <c r="I15" s="6">
        <v>0</v>
      </c>
      <c r="J15" s="6">
        <v>90</v>
      </c>
      <c r="K15" s="6">
        <v>700</v>
      </c>
      <c r="L15" s="6">
        <v>1000</v>
      </c>
      <c r="M15" s="6"/>
    </row>
    <row r="16" ht="24" customHeight="1" spans="1:13">
      <c r="A16" s="6"/>
      <c r="B16" s="6" t="s">
        <v>17</v>
      </c>
      <c r="C16" s="6" t="s">
        <v>44</v>
      </c>
      <c r="D16" s="6" t="s">
        <v>19</v>
      </c>
      <c r="E16" s="6" t="s">
        <v>20</v>
      </c>
      <c r="F16" s="6" t="s">
        <v>21</v>
      </c>
      <c r="G16" s="6">
        <v>58.8</v>
      </c>
      <c r="H16" s="6">
        <v>28.8</v>
      </c>
      <c r="I16" s="6">
        <v>0</v>
      </c>
      <c r="J16" s="6">
        <v>30</v>
      </c>
      <c r="K16" s="6">
        <v>240</v>
      </c>
      <c r="L16" s="6">
        <v>1000</v>
      </c>
      <c r="M16" s="6"/>
    </row>
    <row r="17" ht="24" customHeight="1" spans="1:13">
      <c r="A17" s="6"/>
      <c r="B17" s="6" t="s">
        <v>45</v>
      </c>
      <c r="C17" s="7" t="s">
        <v>46</v>
      </c>
      <c r="D17" s="6" t="s">
        <v>47</v>
      </c>
      <c r="E17" s="6" t="s">
        <v>48</v>
      </c>
      <c r="F17" s="9" t="s">
        <v>49</v>
      </c>
      <c r="G17" s="6">
        <v>18</v>
      </c>
      <c r="H17" s="8">
        <v>10</v>
      </c>
      <c r="I17" s="7">
        <v>5</v>
      </c>
      <c r="J17" s="6">
        <v>3</v>
      </c>
      <c r="K17" s="11">
        <v>316</v>
      </c>
      <c r="L17" s="6">
        <v>1000</v>
      </c>
      <c r="M17" s="6"/>
    </row>
    <row r="18" ht="24" customHeight="1" spans="1:13">
      <c r="A18" s="6"/>
      <c r="B18" s="6" t="s">
        <v>45</v>
      </c>
      <c r="C18" s="7" t="s">
        <v>50</v>
      </c>
      <c r="D18" s="6" t="s">
        <v>47</v>
      </c>
      <c r="E18" s="6" t="s">
        <v>48</v>
      </c>
      <c r="F18" s="9" t="s">
        <v>51</v>
      </c>
      <c r="G18" s="6">
        <v>5</v>
      </c>
      <c r="H18" s="8">
        <v>1</v>
      </c>
      <c r="I18" s="7">
        <v>3</v>
      </c>
      <c r="J18" s="6">
        <v>1</v>
      </c>
      <c r="K18" s="11">
        <v>224</v>
      </c>
      <c r="L18" s="6">
        <v>1000</v>
      </c>
      <c r="M18" s="8" t="s">
        <v>52</v>
      </c>
    </row>
    <row r="19" ht="24" customHeight="1" spans="1:13">
      <c r="A19" s="6"/>
      <c r="B19" s="6" t="s">
        <v>45</v>
      </c>
      <c r="C19" s="7" t="s">
        <v>53</v>
      </c>
      <c r="D19" s="6" t="s">
        <v>47</v>
      </c>
      <c r="E19" s="6" t="s">
        <v>48</v>
      </c>
      <c r="F19" s="9" t="s">
        <v>54</v>
      </c>
      <c r="G19" s="6">
        <v>4</v>
      </c>
      <c r="H19" s="8">
        <v>1</v>
      </c>
      <c r="I19" s="7">
        <v>2</v>
      </c>
      <c r="J19" s="6">
        <v>1</v>
      </c>
      <c r="K19" s="11">
        <v>130</v>
      </c>
      <c r="L19" s="6">
        <v>1000</v>
      </c>
      <c r="M19" s="8"/>
    </row>
    <row r="20" ht="24" customHeight="1" spans="1:13">
      <c r="A20" s="6"/>
      <c r="B20" s="6" t="s">
        <v>45</v>
      </c>
      <c r="C20" s="7" t="s">
        <v>55</v>
      </c>
      <c r="D20" s="6" t="s">
        <v>47</v>
      </c>
      <c r="E20" s="6" t="s">
        <v>56</v>
      </c>
      <c r="F20" s="9" t="s">
        <v>57</v>
      </c>
      <c r="G20" s="6">
        <v>20</v>
      </c>
      <c r="H20" s="8">
        <v>5</v>
      </c>
      <c r="I20" s="7">
        <v>12</v>
      </c>
      <c r="J20" s="6">
        <v>3</v>
      </c>
      <c r="K20" s="11">
        <v>262</v>
      </c>
      <c r="L20" s="6">
        <v>1000</v>
      </c>
      <c r="M20" s="6"/>
    </row>
    <row r="21" ht="24" customHeight="1" spans="1:13">
      <c r="A21" s="6"/>
      <c r="B21" s="6" t="s">
        <v>45</v>
      </c>
      <c r="C21" s="7" t="s">
        <v>58</v>
      </c>
      <c r="D21" s="6" t="s">
        <v>47</v>
      </c>
      <c r="E21" s="6" t="s">
        <v>56</v>
      </c>
      <c r="F21" s="9" t="s">
        <v>57</v>
      </c>
      <c r="G21" s="6">
        <v>20</v>
      </c>
      <c r="H21" s="8">
        <v>3</v>
      </c>
      <c r="I21" s="7">
        <v>15</v>
      </c>
      <c r="J21" s="6">
        <v>2</v>
      </c>
      <c r="K21" s="11">
        <v>256</v>
      </c>
      <c r="L21" s="6">
        <v>1000</v>
      </c>
      <c r="M21" s="6"/>
    </row>
    <row r="22" ht="24" customHeight="1" spans="1:13">
      <c r="A22" s="6"/>
      <c r="B22" s="6" t="s">
        <v>45</v>
      </c>
      <c r="C22" s="7" t="s">
        <v>59</v>
      </c>
      <c r="D22" s="6" t="s">
        <v>47</v>
      </c>
      <c r="E22" s="6" t="s">
        <v>56</v>
      </c>
      <c r="F22" s="9" t="s">
        <v>60</v>
      </c>
      <c r="G22" s="6">
        <v>10</v>
      </c>
      <c r="H22" s="8">
        <v>2</v>
      </c>
      <c r="I22" s="7">
        <v>6</v>
      </c>
      <c r="J22" s="6">
        <v>2</v>
      </c>
      <c r="K22" s="11">
        <v>254</v>
      </c>
      <c r="L22" s="6">
        <v>1000</v>
      </c>
      <c r="M22" s="6"/>
    </row>
    <row r="23" ht="24" customHeight="1" spans="1:13">
      <c r="A23" s="6"/>
      <c r="B23" s="6" t="s">
        <v>45</v>
      </c>
      <c r="C23" s="7" t="s">
        <v>61</v>
      </c>
      <c r="D23" s="6" t="s">
        <v>47</v>
      </c>
      <c r="E23" s="6" t="s">
        <v>56</v>
      </c>
      <c r="F23" s="9" t="s">
        <v>62</v>
      </c>
      <c r="G23" s="6">
        <v>6</v>
      </c>
      <c r="H23" s="8">
        <v>2</v>
      </c>
      <c r="I23" s="7">
        <v>3</v>
      </c>
      <c r="J23" s="6">
        <v>1</v>
      </c>
      <c r="K23" s="11">
        <v>142</v>
      </c>
      <c r="L23" s="6">
        <v>1000</v>
      </c>
      <c r="M23" s="8"/>
    </row>
    <row r="24" ht="24" customHeight="1" spans="1:13">
      <c r="A24" s="6"/>
      <c r="B24" s="6" t="s">
        <v>45</v>
      </c>
      <c r="C24" s="7" t="s">
        <v>63</v>
      </c>
      <c r="D24" s="6" t="s">
        <v>47</v>
      </c>
      <c r="E24" s="6" t="s">
        <v>56</v>
      </c>
      <c r="F24" s="9" t="s">
        <v>64</v>
      </c>
      <c r="G24" s="6">
        <v>60</v>
      </c>
      <c r="H24" s="8">
        <v>6</v>
      </c>
      <c r="I24" s="7">
        <v>50</v>
      </c>
      <c r="J24" s="6">
        <v>4</v>
      </c>
      <c r="K24" s="11">
        <v>354</v>
      </c>
      <c r="L24" s="6">
        <v>1000</v>
      </c>
      <c r="M24" s="8"/>
    </row>
    <row r="25" ht="24" customHeight="1" spans="1:13">
      <c r="A25" s="6"/>
      <c r="B25" s="6" t="s">
        <v>65</v>
      </c>
      <c r="C25" s="6" t="s">
        <v>65</v>
      </c>
      <c r="D25" s="6" t="s">
        <v>47</v>
      </c>
      <c r="E25" s="6" t="s">
        <v>66</v>
      </c>
      <c r="F25" s="6" t="s">
        <v>67</v>
      </c>
      <c r="G25" s="6">
        <v>250</v>
      </c>
      <c r="H25" s="6">
        <v>50</v>
      </c>
      <c r="I25" s="6">
        <v>0</v>
      </c>
      <c r="J25" s="6">
        <v>200</v>
      </c>
      <c r="K25" s="6">
        <v>217</v>
      </c>
      <c r="L25" s="6">
        <v>1000</v>
      </c>
      <c r="M25" s="6"/>
    </row>
    <row r="26" ht="24" customHeight="1" spans="1:13">
      <c r="A26" s="6" t="s">
        <v>10</v>
      </c>
      <c r="B26" s="6"/>
      <c r="C26" s="7"/>
      <c r="D26" s="6"/>
      <c r="E26" s="8"/>
      <c r="F26" s="9"/>
      <c r="G26" s="6">
        <f t="shared" ref="G26:K26" si="0">SUM(G4:G25)</f>
        <v>1542</v>
      </c>
      <c r="H26" s="8">
        <f t="shared" si="0"/>
        <v>644</v>
      </c>
      <c r="I26" s="7">
        <f t="shared" si="0"/>
        <v>96</v>
      </c>
      <c r="J26" s="6">
        <f t="shared" si="0"/>
        <v>802</v>
      </c>
      <c r="K26" s="11">
        <f t="shared" si="0"/>
        <v>6855</v>
      </c>
      <c r="L26" s="6"/>
      <c r="M26" s="8"/>
    </row>
  </sheetData>
  <mergeCells count="10">
    <mergeCell ref="A1:M1"/>
    <mergeCell ref="G2:J2"/>
    <mergeCell ref="K2:L2"/>
    <mergeCell ref="A2:A3"/>
    <mergeCell ref="B2:B3"/>
    <mergeCell ref="C2:C3"/>
    <mergeCell ref="D2:D3"/>
    <mergeCell ref="E2:E3"/>
    <mergeCell ref="F2:F3"/>
    <mergeCell ref="M2:M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2"/>
  <sheetViews>
    <sheetView topLeftCell="A23" workbookViewId="0">
      <selection activeCell="A1" sqref="A1:L1"/>
    </sheetView>
  </sheetViews>
  <sheetFormatPr defaultColWidth="9" defaultRowHeight="13.5"/>
  <cols>
    <col min="1" max="1" width="6.125" customWidth="1"/>
    <col min="2" max="2" width="23.75" customWidth="1"/>
    <col min="3" max="3" width="9.5" customWidth="1"/>
    <col min="4" max="4" width="11.875" customWidth="1"/>
    <col min="5" max="5" width="18" customWidth="1"/>
    <col min="6" max="6" width="7.625" customWidth="1"/>
    <col min="12" max="12" width="10.25" customWidth="1"/>
  </cols>
  <sheetData>
    <row r="1" ht="36" customHeight="1" spans="1:12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6" customHeight="1" spans="1:12">
      <c r="A2" s="2" t="s">
        <v>1</v>
      </c>
      <c r="B2" s="2" t="s">
        <v>69</v>
      </c>
      <c r="C2" s="2" t="s">
        <v>4</v>
      </c>
      <c r="D2" s="2" t="s">
        <v>5</v>
      </c>
      <c r="E2" s="2" t="s">
        <v>6</v>
      </c>
      <c r="F2" s="3" t="s">
        <v>7</v>
      </c>
      <c r="G2" s="4"/>
      <c r="H2" s="4"/>
      <c r="I2" s="10"/>
      <c r="J2" s="3" t="s">
        <v>8</v>
      </c>
      <c r="K2" s="10"/>
      <c r="L2" s="2" t="s">
        <v>9</v>
      </c>
    </row>
    <row r="3" ht="27" spans="1:12">
      <c r="A3" s="5"/>
      <c r="B3" s="5"/>
      <c r="C3" s="5"/>
      <c r="D3" s="5"/>
      <c r="E3" s="5"/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5"/>
    </row>
    <row r="4" ht="21" customHeight="1" spans="1:12">
      <c r="A4" s="6" t="s">
        <v>16</v>
      </c>
      <c r="B4" s="6" t="s">
        <v>70</v>
      </c>
      <c r="C4" s="6" t="s">
        <v>19</v>
      </c>
      <c r="D4" s="6" t="s">
        <v>71</v>
      </c>
      <c r="E4" s="6" t="s">
        <v>72</v>
      </c>
      <c r="F4" s="6">
        <v>20</v>
      </c>
      <c r="G4" s="6">
        <v>6</v>
      </c>
      <c r="H4" s="6">
        <v>4</v>
      </c>
      <c r="I4" s="6">
        <v>10</v>
      </c>
      <c r="J4" s="6">
        <v>294</v>
      </c>
      <c r="K4" s="6">
        <v>1000</v>
      </c>
      <c r="L4" s="6"/>
    </row>
    <row r="5" ht="21" customHeight="1" spans="1:12">
      <c r="A5" s="6"/>
      <c r="B5" s="6" t="s">
        <v>73</v>
      </c>
      <c r="C5" s="6" t="s">
        <v>19</v>
      </c>
      <c r="D5" s="6" t="s">
        <v>71</v>
      </c>
      <c r="E5" s="6" t="s">
        <v>74</v>
      </c>
      <c r="F5" s="6">
        <v>30</v>
      </c>
      <c r="G5" s="6">
        <v>4</v>
      </c>
      <c r="H5" s="6">
        <v>16</v>
      </c>
      <c r="I5" s="6">
        <v>10</v>
      </c>
      <c r="J5" s="6">
        <v>426</v>
      </c>
      <c r="K5" s="6">
        <v>1000</v>
      </c>
      <c r="L5" s="6"/>
    </row>
    <row r="6" ht="21" customHeight="1" spans="1:12">
      <c r="A6" s="6"/>
      <c r="B6" s="6" t="s">
        <v>75</v>
      </c>
      <c r="C6" s="6" t="s">
        <v>19</v>
      </c>
      <c r="D6" s="6" t="s">
        <v>71</v>
      </c>
      <c r="E6" s="6" t="s">
        <v>76</v>
      </c>
      <c r="F6" s="6">
        <v>30</v>
      </c>
      <c r="G6" s="6">
        <v>10</v>
      </c>
      <c r="H6" s="6">
        <v>5</v>
      </c>
      <c r="I6" s="6">
        <v>15</v>
      </c>
      <c r="J6" s="6">
        <v>214</v>
      </c>
      <c r="K6" s="6">
        <v>1200</v>
      </c>
      <c r="L6" s="6"/>
    </row>
    <row r="7" ht="21" customHeight="1" spans="1:12">
      <c r="A7" s="6"/>
      <c r="B7" s="6" t="s">
        <v>77</v>
      </c>
      <c r="C7" s="6" t="s">
        <v>19</v>
      </c>
      <c r="D7" s="6" t="s">
        <v>71</v>
      </c>
      <c r="E7" s="6" t="s">
        <v>78</v>
      </c>
      <c r="F7" s="6">
        <v>20</v>
      </c>
      <c r="G7" s="6">
        <v>6</v>
      </c>
      <c r="H7" s="6">
        <v>4</v>
      </c>
      <c r="I7" s="6">
        <v>10</v>
      </c>
      <c r="J7" s="6">
        <v>223</v>
      </c>
      <c r="K7" s="6">
        <v>1000</v>
      </c>
      <c r="L7" s="6"/>
    </row>
    <row r="8" ht="21" customHeight="1" spans="1:12">
      <c r="A8" s="6"/>
      <c r="B8" s="6" t="s">
        <v>79</v>
      </c>
      <c r="C8" s="6" t="s">
        <v>19</v>
      </c>
      <c r="D8" s="6" t="s">
        <v>71</v>
      </c>
      <c r="E8" s="6" t="s">
        <v>80</v>
      </c>
      <c r="F8" s="6">
        <v>40</v>
      </c>
      <c r="G8" s="6">
        <v>5</v>
      </c>
      <c r="H8" s="6">
        <v>15</v>
      </c>
      <c r="I8" s="6">
        <v>20</v>
      </c>
      <c r="J8" s="6">
        <v>365</v>
      </c>
      <c r="K8" s="6">
        <v>1000</v>
      </c>
      <c r="L8" s="6"/>
    </row>
    <row r="9" ht="21" customHeight="1" spans="1:12">
      <c r="A9" s="6"/>
      <c r="B9" s="6" t="s">
        <v>81</v>
      </c>
      <c r="C9" s="6" t="s">
        <v>19</v>
      </c>
      <c r="D9" s="6" t="s">
        <v>71</v>
      </c>
      <c r="E9" s="6" t="s">
        <v>82</v>
      </c>
      <c r="F9" s="6">
        <v>58</v>
      </c>
      <c r="G9" s="6">
        <v>8</v>
      </c>
      <c r="H9" s="6">
        <v>20</v>
      </c>
      <c r="I9" s="6">
        <v>30</v>
      </c>
      <c r="J9" s="6">
        <v>417</v>
      </c>
      <c r="K9" s="6">
        <v>1000</v>
      </c>
      <c r="L9" s="6"/>
    </row>
    <row r="10" ht="21" customHeight="1" spans="1:12">
      <c r="A10" s="6"/>
      <c r="B10" s="6" t="s">
        <v>83</v>
      </c>
      <c r="C10" s="6" t="s">
        <v>19</v>
      </c>
      <c r="D10" s="6" t="s">
        <v>84</v>
      </c>
      <c r="E10" s="6" t="s">
        <v>85</v>
      </c>
      <c r="F10" s="6">
        <v>40</v>
      </c>
      <c r="G10" s="6">
        <v>5</v>
      </c>
      <c r="H10" s="6">
        <v>10</v>
      </c>
      <c r="I10" s="6">
        <v>25</v>
      </c>
      <c r="J10" s="6">
        <v>244</v>
      </c>
      <c r="K10" s="6">
        <v>1000</v>
      </c>
      <c r="L10" s="6"/>
    </row>
    <row r="11" ht="21" customHeight="1" spans="1:12">
      <c r="A11" s="6"/>
      <c r="B11" s="6" t="s">
        <v>86</v>
      </c>
      <c r="C11" s="6" t="s">
        <v>19</v>
      </c>
      <c r="D11" s="6" t="s">
        <v>71</v>
      </c>
      <c r="E11" s="6" t="s">
        <v>87</v>
      </c>
      <c r="F11" s="6">
        <v>20</v>
      </c>
      <c r="G11" s="6">
        <v>2</v>
      </c>
      <c r="H11" s="6">
        <v>5</v>
      </c>
      <c r="I11" s="6">
        <v>13</v>
      </c>
      <c r="J11" s="6">
        <v>165</v>
      </c>
      <c r="K11" s="6">
        <v>1000</v>
      </c>
      <c r="L11" s="6"/>
    </row>
    <row r="12" ht="21" customHeight="1" spans="1:12">
      <c r="A12" s="6"/>
      <c r="B12" s="6" t="s">
        <v>88</v>
      </c>
      <c r="C12" s="6" t="s">
        <v>19</v>
      </c>
      <c r="D12" s="6" t="s">
        <v>84</v>
      </c>
      <c r="E12" s="6" t="s">
        <v>89</v>
      </c>
      <c r="F12" s="6">
        <v>21</v>
      </c>
      <c r="G12" s="6">
        <v>1</v>
      </c>
      <c r="H12" s="6">
        <v>5</v>
      </c>
      <c r="I12" s="6">
        <v>15</v>
      </c>
      <c r="J12" s="6">
        <v>87</v>
      </c>
      <c r="K12" s="6">
        <v>1500</v>
      </c>
      <c r="L12" s="6"/>
    </row>
    <row r="13" ht="21" customHeight="1" spans="1:12">
      <c r="A13" s="6"/>
      <c r="B13" s="6" t="s">
        <v>90</v>
      </c>
      <c r="C13" s="6" t="s">
        <v>19</v>
      </c>
      <c r="D13" s="6" t="s">
        <v>71</v>
      </c>
      <c r="E13" s="6" t="s">
        <v>91</v>
      </c>
      <c r="F13" s="6">
        <v>125</v>
      </c>
      <c r="G13" s="6">
        <v>5</v>
      </c>
      <c r="H13" s="6">
        <v>100</v>
      </c>
      <c r="I13" s="6">
        <v>20</v>
      </c>
      <c r="J13" s="6">
        <v>435</v>
      </c>
      <c r="K13" s="6">
        <v>1200</v>
      </c>
      <c r="L13" s="6"/>
    </row>
    <row r="14" ht="21" customHeight="1" spans="1:12">
      <c r="A14" s="6"/>
      <c r="B14" s="6" t="s">
        <v>92</v>
      </c>
      <c r="C14" s="6" t="s">
        <v>19</v>
      </c>
      <c r="D14" s="6" t="s">
        <v>84</v>
      </c>
      <c r="E14" s="6" t="s">
        <v>93</v>
      </c>
      <c r="F14" s="6">
        <v>63</v>
      </c>
      <c r="G14" s="6">
        <v>3</v>
      </c>
      <c r="H14" s="6">
        <v>10</v>
      </c>
      <c r="I14" s="6">
        <v>50</v>
      </c>
      <c r="J14" s="6">
        <v>116</v>
      </c>
      <c r="K14" s="6">
        <v>1500</v>
      </c>
      <c r="L14" s="6"/>
    </row>
    <row r="15" ht="21" customHeight="1" spans="1:12">
      <c r="A15" s="6"/>
      <c r="B15" s="6" t="s">
        <v>94</v>
      </c>
      <c r="C15" s="6" t="s">
        <v>19</v>
      </c>
      <c r="D15" s="6" t="s">
        <v>84</v>
      </c>
      <c r="E15" s="6" t="s">
        <v>95</v>
      </c>
      <c r="F15" s="6">
        <v>73</v>
      </c>
      <c r="G15" s="6">
        <v>3</v>
      </c>
      <c r="H15" s="6">
        <v>20</v>
      </c>
      <c r="I15" s="6">
        <v>50</v>
      </c>
      <c r="J15" s="6">
        <v>124</v>
      </c>
      <c r="K15" s="6">
        <v>1500</v>
      </c>
      <c r="L15" s="6"/>
    </row>
    <row r="16" ht="21" customHeight="1" spans="1:12">
      <c r="A16" s="6"/>
      <c r="B16" s="6" t="s">
        <v>96</v>
      </c>
      <c r="C16" s="6" t="s">
        <v>19</v>
      </c>
      <c r="D16" s="6" t="s">
        <v>71</v>
      </c>
      <c r="E16" s="6" t="s">
        <v>97</v>
      </c>
      <c r="F16" s="6">
        <v>26</v>
      </c>
      <c r="G16" s="6">
        <v>3</v>
      </c>
      <c r="H16" s="6">
        <v>5</v>
      </c>
      <c r="I16" s="6">
        <v>18</v>
      </c>
      <c r="J16" s="6">
        <v>134</v>
      </c>
      <c r="K16" s="6">
        <v>1200</v>
      </c>
      <c r="L16" s="6"/>
    </row>
    <row r="17" ht="21" customHeight="1" spans="1:12">
      <c r="A17" s="6"/>
      <c r="B17" s="6" t="s">
        <v>98</v>
      </c>
      <c r="C17" s="6" t="s">
        <v>19</v>
      </c>
      <c r="D17" s="6" t="s">
        <v>71</v>
      </c>
      <c r="E17" s="6" t="s">
        <v>99</v>
      </c>
      <c r="F17" s="6">
        <v>25</v>
      </c>
      <c r="G17" s="6">
        <v>2</v>
      </c>
      <c r="H17" s="6">
        <v>3</v>
      </c>
      <c r="I17" s="6">
        <v>20</v>
      </c>
      <c r="J17" s="6">
        <v>107</v>
      </c>
      <c r="K17" s="6">
        <v>1200</v>
      </c>
      <c r="L17" s="6"/>
    </row>
    <row r="18" ht="21" customHeight="1" spans="1:12">
      <c r="A18" s="6"/>
      <c r="B18" s="6" t="s">
        <v>100</v>
      </c>
      <c r="C18" s="6" t="s">
        <v>19</v>
      </c>
      <c r="D18" s="6" t="s">
        <v>84</v>
      </c>
      <c r="E18" s="6" t="s">
        <v>101</v>
      </c>
      <c r="F18" s="6">
        <v>10</v>
      </c>
      <c r="G18" s="6">
        <v>2</v>
      </c>
      <c r="H18" s="6">
        <v>3</v>
      </c>
      <c r="I18" s="6">
        <v>5</v>
      </c>
      <c r="J18" s="6">
        <v>85</v>
      </c>
      <c r="K18" s="6">
        <v>1200</v>
      </c>
      <c r="L18" s="6"/>
    </row>
    <row r="19" ht="21" customHeight="1" spans="1:12">
      <c r="A19" s="6"/>
      <c r="B19" s="7" t="s">
        <v>102</v>
      </c>
      <c r="C19" s="6" t="s">
        <v>19</v>
      </c>
      <c r="D19" s="8" t="s">
        <v>71</v>
      </c>
      <c r="E19" s="9" t="s">
        <v>103</v>
      </c>
      <c r="F19" s="6">
        <v>55</v>
      </c>
      <c r="G19" s="8">
        <v>5</v>
      </c>
      <c r="H19" s="7">
        <v>20</v>
      </c>
      <c r="I19" s="6">
        <v>30</v>
      </c>
      <c r="J19" s="11">
        <v>236</v>
      </c>
      <c r="K19" s="6">
        <v>1200</v>
      </c>
      <c r="L19" s="8"/>
    </row>
    <row r="20" ht="21" customHeight="1" spans="1:12">
      <c r="A20" s="6"/>
      <c r="B20" s="7" t="s">
        <v>104</v>
      </c>
      <c r="C20" s="6" t="s">
        <v>19</v>
      </c>
      <c r="D20" s="8" t="s">
        <v>84</v>
      </c>
      <c r="E20" s="9" t="s">
        <v>105</v>
      </c>
      <c r="F20" s="6">
        <v>26</v>
      </c>
      <c r="G20" s="8">
        <v>1</v>
      </c>
      <c r="H20" s="7">
        <v>5</v>
      </c>
      <c r="I20" s="6">
        <v>20</v>
      </c>
      <c r="J20" s="11">
        <v>74</v>
      </c>
      <c r="K20" s="6">
        <v>1200</v>
      </c>
      <c r="L20" s="8"/>
    </row>
    <row r="21" ht="21" customHeight="1" spans="1:12">
      <c r="A21" s="6"/>
      <c r="B21" s="7" t="s">
        <v>106</v>
      </c>
      <c r="C21" s="6" t="s">
        <v>19</v>
      </c>
      <c r="D21" s="8" t="s">
        <v>71</v>
      </c>
      <c r="E21" s="9" t="s">
        <v>107</v>
      </c>
      <c r="F21" s="6">
        <v>20</v>
      </c>
      <c r="G21" s="8">
        <v>5</v>
      </c>
      <c r="H21" s="7">
        <v>5</v>
      </c>
      <c r="I21" s="6">
        <v>10</v>
      </c>
      <c r="J21" s="11">
        <v>175</v>
      </c>
      <c r="K21" s="6">
        <v>1200</v>
      </c>
      <c r="L21" s="8"/>
    </row>
    <row r="22" ht="21" customHeight="1" spans="1:12">
      <c r="A22" s="6"/>
      <c r="B22" s="7" t="s">
        <v>108</v>
      </c>
      <c r="C22" s="6" t="s">
        <v>19</v>
      </c>
      <c r="D22" s="8" t="s">
        <v>71</v>
      </c>
      <c r="E22" s="9" t="s">
        <v>109</v>
      </c>
      <c r="F22" s="6">
        <v>18</v>
      </c>
      <c r="G22" s="8">
        <v>2</v>
      </c>
      <c r="H22" s="7">
        <v>6</v>
      </c>
      <c r="I22" s="6">
        <v>10</v>
      </c>
      <c r="J22" s="11">
        <v>223</v>
      </c>
      <c r="K22" s="6">
        <v>1200</v>
      </c>
      <c r="L22" s="8"/>
    </row>
    <row r="23" ht="21" customHeight="1" spans="1:12">
      <c r="A23" s="6"/>
      <c r="B23" s="7" t="s">
        <v>110</v>
      </c>
      <c r="C23" s="6" t="s">
        <v>19</v>
      </c>
      <c r="D23" s="8" t="s">
        <v>71</v>
      </c>
      <c r="E23" s="9" t="s">
        <v>111</v>
      </c>
      <c r="F23" s="6">
        <v>15</v>
      </c>
      <c r="G23" s="8">
        <v>2</v>
      </c>
      <c r="H23" s="7">
        <v>3</v>
      </c>
      <c r="I23" s="6">
        <v>10</v>
      </c>
      <c r="J23" s="11">
        <v>138</v>
      </c>
      <c r="K23" s="6">
        <v>1200</v>
      </c>
      <c r="L23" s="8"/>
    </row>
    <row r="24" ht="21" customHeight="1" spans="1:12">
      <c r="A24" s="6"/>
      <c r="B24" s="7" t="s">
        <v>112</v>
      </c>
      <c r="C24" s="6" t="s">
        <v>19</v>
      </c>
      <c r="D24" s="8" t="s">
        <v>71</v>
      </c>
      <c r="E24" s="9" t="s">
        <v>113</v>
      </c>
      <c r="F24" s="6">
        <v>20</v>
      </c>
      <c r="G24" s="8">
        <v>3</v>
      </c>
      <c r="H24" s="7">
        <v>5</v>
      </c>
      <c r="I24" s="6">
        <v>12</v>
      </c>
      <c r="J24" s="11">
        <v>364</v>
      </c>
      <c r="K24" s="6">
        <v>1200</v>
      </c>
      <c r="L24" s="8"/>
    </row>
    <row r="25" ht="21" customHeight="1" spans="1:12">
      <c r="A25" s="6"/>
      <c r="B25" s="7" t="s">
        <v>114</v>
      </c>
      <c r="C25" s="6" t="s">
        <v>19</v>
      </c>
      <c r="D25" s="8" t="s">
        <v>84</v>
      </c>
      <c r="E25" s="9" t="s">
        <v>115</v>
      </c>
      <c r="F25" s="6">
        <v>21</v>
      </c>
      <c r="G25" s="8">
        <v>4</v>
      </c>
      <c r="H25" s="7">
        <v>5</v>
      </c>
      <c r="I25" s="6">
        <v>12</v>
      </c>
      <c r="J25" s="11">
        <v>159</v>
      </c>
      <c r="K25" s="6">
        <v>1200</v>
      </c>
      <c r="L25" s="8"/>
    </row>
    <row r="26" ht="21" customHeight="1" spans="1:12">
      <c r="A26" s="6"/>
      <c r="B26" s="7" t="s">
        <v>116</v>
      </c>
      <c r="C26" s="6" t="s">
        <v>19</v>
      </c>
      <c r="D26" s="8" t="s">
        <v>84</v>
      </c>
      <c r="E26" s="9" t="s">
        <v>117</v>
      </c>
      <c r="F26" s="6">
        <v>20</v>
      </c>
      <c r="G26" s="8">
        <v>2</v>
      </c>
      <c r="H26" s="7">
        <v>8</v>
      </c>
      <c r="I26" s="6">
        <v>10</v>
      </c>
      <c r="J26" s="11">
        <v>94</v>
      </c>
      <c r="K26" s="6">
        <v>1200</v>
      </c>
      <c r="L26" s="8"/>
    </row>
    <row r="27" ht="21" customHeight="1" spans="1:12">
      <c r="A27" s="6"/>
      <c r="B27" s="7" t="s">
        <v>118</v>
      </c>
      <c r="C27" s="6" t="s">
        <v>19</v>
      </c>
      <c r="D27" s="8" t="s">
        <v>71</v>
      </c>
      <c r="E27" s="9" t="s">
        <v>119</v>
      </c>
      <c r="F27" s="6">
        <v>25</v>
      </c>
      <c r="G27" s="8">
        <v>5</v>
      </c>
      <c r="H27" s="7">
        <v>10</v>
      </c>
      <c r="I27" s="6">
        <v>10</v>
      </c>
      <c r="J27" s="11">
        <v>119</v>
      </c>
      <c r="K27" s="6">
        <v>1200</v>
      </c>
      <c r="L27" s="8"/>
    </row>
    <row r="28" ht="21" customHeight="1" spans="1:12">
      <c r="A28" s="6"/>
      <c r="B28" s="6" t="s">
        <v>120</v>
      </c>
      <c r="C28" s="6" t="s">
        <v>19</v>
      </c>
      <c r="D28" s="6" t="s">
        <v>71</v>
      </c>
      <c r="E28" s="6" t="s">
        <v>121</v>
      </c>
      <c r="F28" s="6">
        <v>50</v>
      </c>
      <c r="G28" s="6">
        <v>30</v>
      </c>
      <c r="H28" s="6">
        <v>10</v>
      </c>
      <c r="I28" s="6">
        <v>10</v>
      </c>
      <c r="J28" s="6">
        <v>278</v>
      </c>
      <c r="K28" s="6">
        <v>1200</v>
      </c>
      <c r="L28" s="6"/>
    </row>
    <row r="29" ht="21" customHeight="1" spans="1:12">
      <c r="A29" s="6"/>
      <c r="B29" s="6" t="s">
        <v>122</v>
      </c>
      <c r="C29" s="6" t="s">
        <v>19</v>
      </c>
      <c r="D29" s="6" t="s">
        <v>71</v>
      </c>
      <c r="E29" s="6" t="s">
        <v>123</v>
      </c>
      <c r="F29" s="6">
        <v>25</v>
      </c>
      <c r="G29" s="6">
        <v>10</v>
      </c>
      <c r="H29" s="6">
        <v>5</v>
      </c>
      <c r="I29" s="6">
        <v>10</v>
      </c>
      <c r="J29" s="6">
        <v>266</v>
      </c>
      <c r="K29" s="6">
        <v>1200</v>
      </c>
      <c r="L29" s="6"/>
    </row>
    <row r="30" ht="21" customHeight="1" spans="1:12">
      <c r="A30" s="6"/>
      <c r="B30" s="6" t="s">
        <v>124</v>
      </c>
      <c r="C30" s="6" t="s">
        <v>19</v>
      </c>
      <c r="D30" s="6" t="s">
        <v>71</v>
      </c>
      <c r="E30" s="6" t="s">
        <v>125</v>
      </c>
      <c r="F30" s="6">
        <v>30</v>
      </c>
      <c r="G30" s="6">
        <v>10</v>
      </c>
      <c r="H30" s="6">
        <v>10</v>
      </c>
      <c r="I30" s="6">
        <v>10</v>
      </c>
      <c r="J30" s="6">
        <v>331</v>
      </c>
      <c r="K30" s="6">
        <v>1200</v>
      </c>
      <c r="L30" s="6"/>
    </row>
    <row r="31" ht="21" customHeight="1" spans="1:12">
      <c r="A31" s="6"/>
      <c r="B31" s="7" t="s">
        <v>126</v>
      </c>
      <c r="C31" s="6" t="s">
        <v>19</v>
      </c>
      <c r="D31" s="6" t="s">
        <v>71</v>
      </c>
      <c r="E31" s="9" t="s">
        <v>127</v>
      </c>
      <c r="F31" s="6">
        <v>53</v>
      </c>
      <c r="G31" s="8">
        <v>3</v>
      </c>
      <c r="H31" s="7">
        <v>20</v>
      </c>
      <c r="I31" s="6">
        <v>30</v>
      </c>
      <c r="J31" s="11">
        <v>347</v>
      </c>
      <c r="K31" s="6">
        <v>1200</v>
      </c>
      <c r="L31" s="6"/>
    </row>
    <row r="32" ht="21" customHeight="1" spans="1:12">
      <c r="A32" s="6"/>
      <c r="B32" s="7" t="s">
        <v>128</v>
      </c>
      <c r="C32" s="6" t="s">
        <v>19</v>
      </c>
      <c r="D32" s="6" t="s">
        <v>71</v>
      </c>
      <c r="E32" s="9" t="s">
        <v>129</v>
      </c>
      <c r="F32" s="6">
        <v>42</v>
      </c>
      <c r="G32" s="8">
        <v>2</v>
      </c>
      <c r="H32" s="7">
        <v>20</v>
      </c>
      <c r="I32" s="6">
        <v>20</v>
      </c>
      <c r="J32" s="11">
        <v>382</v>
      </c>
      <c r="K32" s="6">
        <v>1500</v>
      </c>
      <c r="L32" s="6"/>
    </row>
    <row r="33" ht="21" customHeight="1" spans="1:12">
      <c r="A33" s="6"/>
      <c r="B33" s="7" t="s">
        <v>130</v>
      </c>
      <c r="C33" s="6" t="s">
        <v>19</v>
      </c>
      <c r="D33" s="8" t="s">
        <v>84</v>
      </c>
      <c r="E33" s="9" t="s">
        <v>115</v>
      </c>
      <c r="F33" s="6">
        <v>17</v>
      </c>
      <c r="G33" s="8">
        <v>2</v>
      </c>
      <c r="H33" s="7">
        <v>5</v>
      </c>
      <c r="I33" s="6">
        <v>10</v>
      </c>
      <c r="J33" s="11">
        <v>62</v>
      </c>
      <c r="K33" s="6">
        <v>1200</v>
      </c>
      <c r="L33" s="6"/>
    </row>
    <row r="34" ht="21" customHeight="1" spans="1:12">
      <c r="A34" s="6"/>
      <c r="B34" s="7" t="s">
        <v>131</v>
      </c>
      <c r="C34" s="6" t="s">
        <v>19</v>
      </c>
      <c r="D34" s="8" t="s">
        <v>71</v>
      </c>
      <c r="E34" s="9" t="s">
        <v>132</v>
      </c>
      <c r="F34" s="6">
        <v>10</v>
      </c>
      <c r="G34" s="8">
        <v>2</v>
      </c>
      <c r="H34" s="7">
        <v>3</v>
      </c>
      <c r="I34" s="6">
        <v>5</v>
      </c>
      <c r="J34" s="11">
        <v>152</v>
      </c>
      <c r="K34" s="6">
        <v>1200</v>
      </c>
      <c r="L34" s="8"/>
    </row>
    <row r="35" ht="21" customHeight="1" spans="1:12">
      <c r="A35" s="6"/>
      <c r="B35" s="7" t="s">
        <v>133</v>
      </c>
      <c r="C35" s="6" t="s">
        <v>19</v>
      </c>
      <c r="D35" s="8" t="s">
        <v>84</v>
      </c>
      <c r="E35" s="9" t="s">
        <v>134</v>
      </c>
      <c r="F35" s="6">
        <v>41</v>
      </c>
      <c r="G35" s="8">
        <v>1</v>
      </c>
      <c r="H35" s="7">
        <v>10</v>
      </c>
      <c r="I35" s="6">
        <v>30</v>
      </c>
      <c r="J35" s="11">
        <v>50</v>
      </c>
      <c r="K35" s="6">
        <v>1200</v>
      </c>
      <c r="L35" s="8"/>
    </row>
    <row r="36" ht="21" customHeight="1" spans="1:12">
      <c r="A36" s="6"/>
      <c r="B36" s="7" t="s">
        <v>135</v>
      </c>
      <c r="C36" s="6" t="s">
        <v>19</v>
      </c>
      <c r="D36" s="8" t="s">
        <v>136</v>
      </c>
      <c r="E36" s="9" t="s">
        <v>137</v>
      </c>
      <c r="F36" s="6">
        <v>15</v>
      </c>
      <c r="G36" s="8">
        <v>10</v>
      </c>
      <c r="H36" s="7">
        <v>5</v>
      </c>
      <c r="I36" s="6">
        <v>0</v>
      </c>
      <c r="J36" s="11">
        <v>380</v>
      </c>
      <c r="K36" s="6">
        <v>1200</v>
      </c>
      <c r="L36" s="8"/>
    </row>
    <row r="37" ht="21" customHeight="1" spans="1:12">
      <c r="A37" s="6"/>
      <c r="B37" s="7" t="s">
        <v>61</v>
      </c>
      <c r="C37" s="6" t="s">
        <v>19</v>
      </c>
      <c r="D37" s="8" t="s">
        <v>71</v>
      </c>
      <c r="E37" s="9" t="s">
        <v>138</v>
      </c>
      <c r="F37" s="6">
        <v>7</v>
      </c>
      <c r="G37" s="8">
        <v>2</v>
      </c>
      <c r="H37" s="7">
        <v>2</v>
      </c>
      <c r="I37" s="6">
        <v>3</v>
      </c>
      <c r="J37" s="11">
        <v>213</v>
      </c>
      <c r="K37" s="6">
        <v>1200</v>
      </c>
      <c r="L37" s="8"/>
    </row>
    <row r="38" ht="21" customHeight="1" spans="1:12">
      <c r="A38" s="6"/>
      <c r="B38" s="7" t="s">
        <v>139</v>
      </c>
      <c r="C38" s="6" t="s">
        <v>19</v>
      </c>
      <c r="D38" s="8" t="s">
        <v>71</v>
      </c>
      <c r="E38" s="9" t="s">
        <v>140</v>
      </c>
      <c r="F38" s="6">
        <v>25</v>
      </c>
      <c r="G38" s="8">
        <v>3</v>
      </c>
      <c r="H38" s="7">
        <v>12</v>
      </c>
      <c r="I38" s="6">
        <v>10</v>
      </c>
      <c r="J38" s="11">
        <v>361</v>
      </c>
      <c r="K38" s="6">
        <v>1200</v>
      </c>
      <c r="L38" s="8"/>
    </row>
    <row r="39" ht="21" customHeight="1" spans="1:12">
      <c r="A39" s="6"/>
      <c r="B39" s="7" t="s">
        <v>141</v>
      </c>
      <c r="C39" s="6" t="s">
        <v>19</v>
      </c>
      <c r="D39" s="8" t="s">
        <v>142</v>
      </c>
      <c r="E39" s="9" t="s">
        <v>143</v>
      </c>
      <c r="F39" s="6">
        <v>33</v>
      </c>
      <c r="G39" s="8">
        <v>3</v>
      </c>
      <c r="H39" s="7">
        <v>15</v>
      </c>
      <c r="I39" s="6">
        <v>15</v>
      </c>
      <c r="J39" s="11">
        <v>273</v>
      </c>
      <c r="K39" s="6">
        <v>1200</v>
      </c>
      <c r="L39" s="8"/>
    </row>
    <row r="40" ht="21" customHeight="1" spans="1:12">
      <c r="A40" s="6"/>
      <c r="B40" s="7" t="s">
        <v>144</v>
      </c>
      <c r="C40" s="6" t="s">
        <v>19</v>
      </c>
      <c r="D40" s="8" t="s">
        <v>71</v>
      </c>
      <c r="E40" s="9" t="s">
        <v>145</v>
      </c>
      <c r="F40" s="6">
        <v>30</v>
      </c>
      <c r="G40" s="8">
        <v>2</v>
      </c>
      <c r="H40" s="7">
        <v>18</v>
      </c>
      <c r="I40" s="6">
        <v>10</v>
      </c>
      <c r="J40" s="11">
        <v>347</v>
      </c>
      <c r="K40" s="6">
        <v>1200</v>
      </c>
      <c r="L40" s="8"/>
    </row>
    <row r="41" ht="23" customHeight="1" spans="1:12">
      <c r="A41" s="6"/>
      <c r="B41" s="7" t="s">
        <v>146</v>
      </c>
      <c r="C41" s="6" t="s">
        <v>19</v>
      </c>
      <c r="D41" s="8" t="s">
        <v>71</v>
      </c>
      <c r="E41" s="9" t="s">
        <v>147</v>
      </c>
      <c r="F41" s="6">
        <v>16</v>
      </c>
      <c r="G41" s="8">
        <v>6</v>
      </c>
      <c r="H41" s="7">
        <v>10</v>
      </c>
      <c r="I41" s="6">
        <v>0</v>
      </c>
      <c r="J41" s="11">
        <v>225</v>
      </c>
      <c r="K41" s="6">
        <v>1200</v>
      </c>
      <c r="L41" s="8"/>
    </row>
    <row r="42" ht="21" customHeight="1" spans="1:12">
      <c r="A42" s="6" t="s">
        <v>10</v>
      </c>
      <c r="B42" s="7"/>
      <c r="C42" s="6"/>
      <c r="D42" s="8"/>
      <c r="E42" s="9"/>
      <c r="F42" s="6">
        <f t="shared" ref="F42:J42" si="0">SUM(F4:F41)</f>
        <v>1215</v>
      </c>
      <c r="G42" s="8">
        <f t="shared" si="0"/>
        <v>180</v>
      </c>
      <c r="H42" s="7">
        <f t="shared" si="0"/>
        <v>437</v>
      </c>
      <c r="I42" s="6">
        <f t="shared" si="0"/>
        <v>598</v>
      </c>
      <c r="J42" s="11">
        <f t="shared" si="0"/>
        <v>8685</v>
      </c>
      <c r="K42" s="6"/>
      <c r="L42" s="8"/>
    </row>
  </sheetData>
  <mergeCells count="9">
    <mergeCell ref="A1:L1"/>
    <mergeCell ref="F2:I2"/>
    <mergeCell ref="J2:K2"/>
    <mergeCell ref="A2:A3"/>
    <mergeCell ref="B2:B3"/>
    <mergeCell ref="C2:C3"/>
    <mergeCell ref="D2:D3"/>
    <mergeCell ref="E2:E3"/>
    <mergeCell ref="L2:L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644万</vt:lpstr>
      <vt:lpstr>180万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2016-04-23T23:50:00Z</dcterms:created>
  <dcterms:modified xsi:type="dcterms:W3CDTF">2016-06-07T05:59:44Z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