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Sheet1!$A$2:$XFA$54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<sst xmlns="http://schemas.openxmlformats.org/spreadsheetml/2006/main" count="353" uniqueCount="116">
  <si>
    <t>南山国家公园生态扶贫专项资金项目计划安排表</t>
  </si>
  <si>
    <t>序号</t>
  </si>
  <si>
    <t>项目单位</t>
  </si>
  <si>
    <t>项目类别</t>
  </si>
  <si>
    <t>项目名称</t>
  </si>
  <si>
    <t>项目建设地点、内容及规模</t>
  </si>
  <si>
    <t>投入资金
（万元）</t>
  </si>
  <si>
    <t>绩效目标</t>
  </si>
  <si>
    <t>主管部门</t>
  </si>
  <si>
    <t>实施单位</t>
  </si>
  <si>
    <t>备   注</t>
  </si>
  <si>
    <t>五团镇
金童山村</t>
  </si>
  <si>
    <t>基础设施</t>
  </si>
  <si>
    <t>村组道路</t>
  </si>
  <si>
    <t>江头司5.6.7组0.5公里通组道路硬化</t>
  </si>
  <si>
    <t>改善150贫困户生产、生活条件</t>
  </si>
  <si>
    <t>县交通运输局</t>
  </si>
  <si>
    <t>江头司学校危桥重建</t>
  </si>
  <si>
    <t>兰蓉乡
新寨村</t>
  </si>
  <si>
    <t>风冲至罗落水新修村组道长3公里，宽4.5米</t>
  </si>
  <si>
    <t>解决764贫困人口的出行困难</t>
  </si>
  <si>
    <t>陶马坪至渣子水组道铺砂0.6公里，宽3.5米</t>
  </si>
  <si>
    <t>罗家塘至隘头组道铺砂0.8公里，宽3.5米</t>
  </si>
  <si>
    <t>暗叉至水平水毁组道建设工程挡土墙8处</t>
  </si>
  <si>
    <t>新寨至罗落水水毁组道建设工程挡土墙7处</t>
  </si>
  <si>
    <t>唐公平至风冲村组道整平铺砂长3.8公里，宽3.5米</t>
  </si>
  <si>
    <t>新寨至罗落水村组道整平铺砂长3.8公里，宽3.5米</t>
  </si>
  <si>
    <t>汀坪乡
横水村</t>
  </si>
  <si>
    <t>阳前一至梨子坪组道铺砂2500米宽3.5米</t>
  </si>
  <si>
    <t>改善54贫困户生产、生活条件</t>
  </si>
  <si>
    <t>桂石一二组组道铺砂800米宽3.5米</t>
  </si>
  <si>
    <t>汀坪乡
桂花村</t>
  </si>
  <si>
    <t>寨子柒水段道路建设9公里,水毁维修铺砂宽3.5M</t>
  </si>
  <si>
    <t>改善60贫困户生产、生活条件</t>
  </si>
  <si>
    <t>寨子柒刘家界铺砂3.3公里宽3.5M</t>
  </si>
  <si>
    <t>白毛坪镇
大阳村</t>
  </si>
  <si>
    <t>腊屋水35米×5米桥梁1座</t>
  </si>
  <si>
    <t>解决258贫困人口的出行困难</t>
  </si>
  <si>
    <t>5、9组组道长800米，路基4.5米</t>
  </si>
  <si>
    <t>6、7、8组组道长5.5公里铺砂3.5米宽</t>
  </si>
  <si>
    <t>白毛坪镇
小寨村</t>
  </si>
  <si>
    <t>三组（铺砂路面宽3.5米，长1.6千米）</t>
  </si>
  <si>
    <t>改善72贫困户生产、生活条件</t>
  </si>
  <si>
    <t>1组3KM铺砂宽3.5M,水毁修复</t>
  </si>
  <si>
    <t>九组（铺砂路面宽3.5米，长0.5千米。）</t>
  </si>
  <si>
    <t>11组3.5KM铺砂宽3.5M,水毁修复</t>
  </si>
  <si>
    <t>新建连村部公路0.2KM硬化</t>
  </si>
  <si>
    <t>丹口镇
金岩村</t>
  </si>
  <si>
    <t>一组修刀石桥新建</t>
  </si>
  <si>
    <t>解决139贫困人的交通出行困难</t>
  </si>
  <si>
    <t>丹口镇
花龙村</t>
  </si>
  <si>
    <t>5、6组组道桥水毁重建</t>
  </si>
  <si>
    <t>解决153贫困人的交通出行困难</t>
  </si>
  <si>
    <t>白毛坪镇
黄伞村</t>
  </si>
  <si>
    <t>大冲（2组）9米、4.5米、桥墩2个</t>
  </si>
  <si>
    <t>解决324贫困人口的出行困难</t>
  </si>
  <si>
    <t>棕树冲（9组）9米、4.5米、桥墩2个</t>
  </si>
  <si>
    <t>2组组道水毁修复4处、170立方米</t>
  </si>
  <si>
    <t>9组组道水毁修复2处、94立方米</t>
  </si>
  <si>
    <t>2、9组道路硬化长3600米、宽3.5米</t>
  </si>
  <si>
    <t>儒林镇
龙凤冲村</t>
  </si>
  <si>
    <t>六组组道硬化3.5米*5.7公里</t>
  </si>
  <si>
    <t>解决680贫困人口的出行困难</t>
  </si>
  <si>
    <t>汀坪乡桂花村窄加宽</t>
  </si>
  <si>
    <t>解决231人出行困难</t>
  </si>
  <si>
    <t>白毛坪镇
大横村</t>
  </si>
  <si>
    <t>文水至干木坪窄加宽工程</t>
  </si>
  <si>
    <t>解决277人出行困难</t>
  </si>
  <si>
    <t>白毛坪镇
白毛坪村</t>
  </si>
  <si>
    <t>白毛坪村C083窄加宽工程</t>
  </si>
  <si>
    <t>解决532人出行困难</t>
  </si>
  <si>
    <t>儒林镇
冷水坪村</t>
  </si>
  <si>
    <t>大木山村至冷水坪村</t>
  </si>
  <si>
    <t>解决204人出行困难</t>
  </si>
  <si>
    <t>白毛坪镇
坳岭村</t>
  </si>
  <si>
    <t>焦刀湾至长溪水</t>
  </si>
  <si>
    <t>解决100人出行困难</t>
  </si>
  <si>
    <t>文水至干木坪</t>
  </si>
  <si>
    <t>长安营镇
长安营村</t>
  </si>
  <si>
    <t>农村基础设施项目长安营乡长安营村、横坡村农村公路修护工程</t>
  </si>
  <si>
    <t>解决450人出行困难</t>
  </si>
  <si>
    <t>兰蓉乡会龙村</t>
  </si>
  <si>
    <t>石落水至7组7公里</t>
  </si>
  <si>
    <t>解决255贫困人口出行困难和生产生活条件</t>
  </si>
  <si>
    <t>兰蓉乡</t>
  </si>
  <si>
    <t>汀坪乡横水村</t>
  </si>
  <si>
    <t>桂石界贝子组道铺砂400米宽3.5米</t>
  </si>
  <si>
    <t>汀坪乡</t>
  </si>
  <si>
    <t>横水桥头寨横水桥头寨电站路铺沙300米宽3.5米</t>
  </si>
  <si>
    <t>改善53贫困户生产、生活条件</t>
  </si>
  <si>
    <t>汀坪乡古田村</t>
  </si>
  <si>
    <t>东河二、五组组道铺砂1900米宽3.5米</t>
  </si>
  <si>
    <t>改善87贫困人口的生产、生活条件</t>
  </si>
  <si>
    <t>游家坳经江水到大河组道铺砂9300米宽3.5米</t>
  </si>
  <si>
    <t>新升田组道铺砂300米宽3.5米</t>
  </si>
  <si>
    <t>马柏田组道铺砂300米宽3.5米</t>
  </si>
  <si>
    <t>桂石至大冲头水毁维修2.9公里</t>
  </si>
  <si>
    <t>丹口镇桃林村</t>
  </si>
  <si>
    <t>假水河至奇山寨公路水毁修复</t>
  </si>
  <si>
    <t>解决209贫困人的出行困难</t>
  </si>
  <si>
    <t>丹口镇</t>
  </si>
  <si>
    <t>丹口镇共和村</t>
  </si>
  <si>
    <t>四、五组道路维修7公里*3.5米</t>
  </si>
  <si>
    <t>解决167贫困人口的出行困难</t>
  </si>
  <si>
    <t>五团镇中山社区居委会</t>
  </si>
  <si>
    <t>石空老村部至湾里1.4公里</t>
  </si>
  <si>
    <t>解决383贫困人口出行困难和生产生活条件</t>
  </si>
  <si>
    <t>五团镇</t>
  </si>
  <si>
    <t>二居委4组至刀背冲0.7公里</t>
  </si>
  <si>
    <t>镇政府门口至桥头包1.1公里</t>
  </si>
  <si>
    <t>石空老村部至二组0.15公里</t>
  </si>
  <si>
    <t>白毛坪小寨村</t>
  </si>
  <si>
    <t>桥梁建设</t>
  </si>
  <si>
    <t>芹菜坪桥改造工程26.04米</t>
  </si>
  <si>
    <t>解决281贫困户出行困难</t>
  </si>
  <si>
    <t>合   计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</si>
</sst>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00_ "/>
    <numFmt numFmtId="177" formatCode="0.00_ "/>
    <numFmt numFmtId="178" formatCode="0.0000_ "/>
    <numFmt numFmtId="179" formatCode="0_ "/>
    <numFmt numFmtId="180" formatCode="0.0_ "/>
    <numFmt numFmtId="181" formatCode="0.0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仿宋"/>
      <charset val="134"/>
    </font>
    <font>
      <sz val="22"/>
      <name val="宋体"/>
      <charset val="134"/>
      <scheme val="minor"/>
    </font>
    <font>
      <sz val="8"/>
      <name val="宋体"/>
      <charset val="134"/>
      <scheme val="minor"/>
    </font>
    <font>
      <sz val="10"/>
      <name val="仿宋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20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17" fillId="19" borderId="9" applyNumberFormat="0" applyAlignment="0" applyProtection="0">
      <alignment vertical="center"/>
    </xf>
    <xf numFmtId="0" fontId="15" fillId="0" borderId="0">
      <alignment vertical="center"/>
    </xf>
    <xf numFmtId="0" fontId="9" fillId="6" borderId="6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54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179" fontId="2" fillId="0" borderId="1" xfId="59" applyNumberFormat="1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43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180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0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2 12 4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_村组公路" xfId="34"/>
    <cellStyle name="适中" xfId="35" builtinId="28"/>
    <cellStyle name="常规 35 11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 10 10 2 2 2" xfId="43"/>
    <cellStyle name="强调文字颜色 3" xfId="44" builtinId="37"/>
    <cellStyle name="常规_桥梁建设_1" xfId="45"/>
    <cellStyle name="强调文字颜色 4" xfId="46" builtinId="41"/>
    <cellStyle name="常规_桥梁建设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30 8" xfId="56"/>
    <cellStyle name="60% - 强调文字颜色 6" xfId="57" builtinId="52"/>
    <cellStyle name="常规 10 10" xfId="58"/>
    <cellStyle name="常规 23 4" xfId="59"/>
    <cellStyle name="常规 3" xfId="60"/>
    <cellStyle name="常规 2 12" xfId="61"/>
    <cellStyle name="常规 33 4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4"/>
  <sheetViews>
    <sheetView tabSelected="1" topLeftCell="A31" workbookViewId="0">
      <selection activeCell="N14" sqref="N14"/>
    </sheetView>
  </sheetViews>
  <sheetFormatPr defaultColWidth="9" defaultRowHeight="13.5"/>
  <cols>
    <col min="1" max="1" width="4.5" style="1" customWidth="1"/>
    <col min="2" max="2" width="16" style="3" customWidth="1"/>
    <col min="3" max="4" width="9" style="1"/>
    <col min="5" max="5" width="34.25" style="3" customWidth="1"/>
    <col min="6" max="6" width="11.75" style="1" customWidth="1"/>
    <col min="7" max="7" width="22.625" style="1" customWidth="1"/>
    <col min="8" max="8" width="11.5" style="1" customWidth="1"/>
    <col min="9" max="9" width="15.125" style="1" customWidth="1"/>
    <col min="10" max="10" width="12.625" style="3" customWidth="1"/>
    <col min="11" max="12" width="9.625" style="1"/>
    <col min="13" max="16376" width="9" style="1"/>
    <col min="16377" max="16381" width="9" style="4"/>
    <col min="16382" max="16384" width="9" style="5"/>
  </cols>
  <sheetData>
    <row r="1" s="1" customFormat="1" ht="32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25" customHeight="1" spans="1:16384">
      <c r="A2" s="7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XEW2" s="33"/>
      <c r="XEX2" s="33"/>
      <c r="XEY2" s="33"/>
      <c r="XEZ2" s="33"/>
      <c r="XFA2" s="33"/>
      <c r="XFB2" s="34"/>
      <c r="XFC2" s="34"/>
      <c r="XFD2" s="34"/>
    </row>
    <row r="3" s="2" customFormat="1" ht="21" customHeight="1" spans="1:16384">
      <c r="A3" s="7">
        <v>1</v>
      </c>
      <c r="B3" s="8" t="s">
        <v>11</v>
      </c>
      <c r="C3" s="8" t="s">
        <v>12</v>
      </c>
      <c r="D3" s="7" t="s">
        <v>13</v>
      </c>
      <c r="E3" s="10" t="s">
        <v>14</v>
      </c>
      <c r="F3" s="11">
        <v>14.05667</v>
      </c>
      <c r="G3" s="7" t="s">
        <v>15</v>
      </c>
      <c r="H3" s="7" t="s">
        <v>16</v>
      </c>
      <c r="I3" s="7" t="s">
        <v>16</v>
      </c>
      <c r="J3" s="7"/>
      <c r="XEW3" s="33"/>
      <c r="XEX3" s="33"/>
      <c r="XEY3" s="33"/>
      <c r="XEZ3" s="33"/>
      <c r="XFA3" s="33"/>
      <c r="XFB3" s="34"/>
      <c r="XFC3" s="34"/>
      <c r="XFD3" s="34"/>
    </row>
    <row r="4" s="2" customFormat="1" ht="21" customHeight="1" spans="1:16384">
      <c r="A4" s="7">
        <v>2</v>
      </c>
      <c r="B4" s="8" t="s">
        <v>11</v>
      </c>
      <c r="C4" s="8" t="s">
        <v>12</v>
      </c>
      <c r="D4" s="7" t="s">
        <v>13</v>
      </c>
      <c r="E4" s="12" t="s">
        <v>17</v>
      </c>
      <c r="F4" s="13">
        <v>56.6548</v>
      </c>
      <c r="G4" s="7" t="s">
        <v>15</v>
      </c>
      <c r="H4" s="7" t="s">
        <v>16</v>
      </c>
      <c r="I4" s="7" t="s">
        <v>16</v>
      </c>
      <c r="J4" s="7"/>
      <c r="XEW4" s="33"/>
      <c r="XEX4" s="33"/>
      <c r="XEY4" s="33"/>
      <c r="XEZ4" s="33"/>
      <c r="XFA4" s="33"/>
      <c r="XFB4" s="34"/>
      <c r="XFC4" s="34"/>
      <c r="XFD4" s="34"/>
    </row>
    <row r="5" s="2" customFormat="1" ht="21" customHeight="1" spans="1:16384">
      <c r="A5" s="7">
        <v>3</v>
      </c>
      <c r="B5" s="8" t="s">
        <v>18</v>
      </c>
      <c r="C5" s="8" t="s">
        <v>12</v>
      </c>
      <c r="D5" s="7" t="s">
        <v>13</v>
      </c>
      <c r="E5" s="10" t="s">
        <v>19</v>
      </c>
      <c r="F5" s="14">
        <v>38</v>
      </c>
      <c r="G5" s="15" t="s">
        <v>20</v>
      </c>
      <c r="H5" s="7" t="s">
        <v>16</v>
      </c>
      <c r="I5" s="7" t="s">
        <v>16</v>
      </c>
      <c r="J5" s="7"/>
      <c r="XEW5" s="33"/>
      <c r="XEX5" s="33"/>
      <c r="XEY5" s="33"/>
      <c r="XEZ5" s="33"/>
      <c r="XFA5" s="33"/>
      <c r="XFB5" s="34"/>
      <c r="XFC5" s="34"/>
      <c r="XFD5" s="34"/>
    </row>
    <row r="6" s="2" customFormat="1" ht="21" customHeight="1" spans="1:16384">
      <c r="A6" s="7">
        <v>4</v>
      </c>
      <c r="B6" s="8" t="s">
        <v>18</v>
      </c>
      <c r="C6" s="8" t="s">
        <v>12</v>
      </c>
      <c r="D6" s="7" t="s">
        <v>13</v>
      </c>
      <c r="E6" s="10" t="s">
        <v>21</v>
      </c>
      <c r="F6" s="14"/>
      <c r="G6" s="16"/>
      <c r="H6" s="7" t="s">
        <v>16</v>
      </c>
      <c r="I6" s="7" t="s">
        <v>16</v>
      </c>
      <c r="J6" s="7"/>
      <c r="XEW6" s="33"/>
      <c r="XEX6" s="33"/>
      <c r="XEY6" s="33"/>
      <c r="XEZ6" s="33"/>
      <c r="XFA6" s="33"/>
      <c r="XFB6" s="34"/>
      <c r="XFC6" s="34"/>
      <c r="XFD6" s="34"/>
    </row>
    <row r="7" s="2" customFormat="1" ht="21" customHeight="1" spans="1:16384">
      <c r="A7" s="7">
        <v>5</v>
      </c>
      <c r="B7" s="8" t="s">
        <v>18</v>
      </c>
      <c r="C7" s="8" t="s">
        <v>12</v>
      </c>
      <c r="D7" s="7" t="s">
        <v>13</v>
      </c>
      <c r="E7" s="10" t="s">
        <v>22</v>
      </c>
      <c r="F7" s="14"/>
      <c r="G7" s="16"/>
      <c r="H7" s="7" t="s">
        <v>16</v>
      </c>
      <c r="I7" s="7" t="s">
        <v>16</v>
      </c>
      <c r="J7" s="7"/>
      <c r="XEW7" s="33"/>
      <c r="XEX7" s="33"/>
      <c r="XEY7" s="33"/>
      <c r="XEZ7" s="33"/>
      <c r="XFA7" s="33"/>
      <c r="XFB7" s="34"/>
      <c r="XFC7" s="34"/>
      <c r="XFD7" s="34"/>
    </row>
    <row r="8" s="2" customFormat="1" ht="21" customHeight="1" spans="1:16384">
      <c r="A8" s="7">
        <v>6</v>
      </c>
      <c r="B8" s="8" t="s">
        <v>18</v>
      </c>
      <c r="C8" s="8" t="s">
        <v>12</v>
      </c>
      <c r="D8" s="7" t="s">
        <v>13</v>
      </c>
      <c r="E8" s="10" t="s">
        <v>23</v>
      </c>
      <c r="F8" s="14"/>
      <c r="G8" s="17"/>
      <c r="H8" s="7" t="s">
        <v>16</v>
      </c>
      <c r="I8" s="7" t="s">
        <v>16</v>
      </c>
      <c r="J8" s="7"/>
      <c r="XEW8" s="33"/>
      <c r="XEX8" s="33"/>
      <c r="XEY8" s="33"/>
      <c r="XEZ8" s="33"/>
      <c r="XFA8" s="33"/>
      <c r="XFB8" s="34"/>
      <c r="XFC8" s="34"/>
      <c r="XFD8" s="34"/>
    </row>
    <row r="9" s="2" customFormat="1" ht="21" customHeight="1" spans="1:16384">
      <c r="A9" s="7">
        <v>7</v>
      </c>
      <c r="B9" s="8" t="s">
        <v>18</v>
      </c>
      <c r="C9" s="8" t="s">
        <v>12</v>
      </c>
      <c r="D9" s="7" t="s">
        <v>13</v>
      </c>
      <c r="E9" s="10" t="s">
        <v>24</v>
      </c>
      <c r="F9" s="13">
        <v>19.4879</v>
      </c>
      <c r="G9" s="15" t="s">
        <v>20</v>
      </c>
      <c r="H9" s="7" t="s">
        <v>16</v>
      </c>
      <c r="I9" s="7" t="s">
        <v>16</v>
      </c>
      <c r="J9" s="7"/>
      <c r="XEW9" s="33"/>
      <c r="XEX9" s="33"/>
      <c r="XEY9" s="33"/>
      <c r="XEZ9" s="33"/>
      <c r="XFA9" s="33"/>
      <c r="XFB9" s="34"/>
      <c r="XFC9" s="34"/>
      <c r="XFD9" s="34"/>
    </row>
    <row r="10" s="2" customFormat="1" ht="21" customHeight="1" spans="1:16384">
      <c r="A10" s="7">
        <v>8</v>
      </c>
      <c r="B10" s="8" t="s">
        <v>18</v>
      </c>
      <c r="C10" s="8" t="s">
        <v>12</v>
      </c>
      <c r="D10" s="7" t="s">
        <v>13</v>
      </c>
      <c r="E10" s="10" t="s">
        <v>25</v>
      </c>
      <c r="F10" s="13"/>
      <c r="G10" s="16"/>
      <c r="H10" s="7" t="s">
        <v>16</v>
      </c>
      <c r="I10" s="7" t="s">
        <v>16</v>
      </c>
      <c r="J10" s="7"/>
      <c r="XEW10" s="33"/>
      <c r="XEX10" s="33"/>
      <c r="XEY10" s="33"/>
      <c r="XEZ10" s="33"/>
      <c r="XFA10" s="33"/>
      <c r="XFB10" s="34"/>
      <c r="XFC10" s="34"/>
      <c r="XFD10" s="34"/>
    </row>
    <row r="11" s="2" customFormat="1" ht="21" customHeight="1" spans="1:16384">
      <c r="A11" s="7">
        <v>9</v>
      </c>
      <c r="B11" s="8" t="s">
        <v>18</v>
      </c>
      <c r="C11" s="8" t="s">
        <v>12</v>
      </c>
      <c r="D11" s="7" t="s">
        <v>13</v>
      </c>
      <c r="E11" s="10" t="s">
        <v>26</v>
      </c>
      <c r="F11" s="13"/>
      <c r="G11" s="17"/>
      <c r="H11" s="7" t="s">
        <v>16</v>
      </c>
      <c r="I11" s="7" t="s">
        <v>16</v>
      </c>
      <c r="J11" s="7"/>
      <c r="XEW11" s="33"/>
      <c r="XEX11" s="33"/>
      <c r="XEY11" s="33"/>
      <c r="XEZ11" s="33"/>
      <c r="XFA11" s="33"/>
      <c r="XFB11" s="34"/>
      <c r="XFC11" s="34"/>
      <c r="XFD11" s="34"/>
    </row>
    <row r="12" s="2" customFormat="1" ht="21" customHeight="1" spans="1:16384">
      <c r="A12" s="7">
        <v>10</v>
      </c>
      <c r="B12" s="8" t="s">
        <v>27</v>
      </c>
      <c r="C12" s="8" t="s">
        <v>12</v>
      </c>
      <c r="D12" s="7" t="s">
        <v>13</v>
      </c>
      <c r="E12" s="10" t="s">
        <v>28</v>
      </c>
      <c r="F12" s="11">
        <v>33.69283</v>
      </c>
      <c r="G12" s="15" t="s">
        <v>29</v>
      </c>
      <c r="H12" s="7" t="s">
        <v>16</v>
      </c>
      <c r="I12" s="7" t="s">
        <v>16</v>
      </c>
      <c r="J12" s="7"/>
      <c r="XEW12" s="33"/>
      <c r="XEX12" s="33"/>
      <c r="XEY12" s="33"/>
      <c r="XEZ12" s="33"/>
      <c r="XFA12" s="33"/>
      <c r="XFB12" s="34"/>
      <c r="XFC12" s="34"/>
      <c r="XFD12" s="34"/>
    </row>
    <row r="13" s="2" customFormat="1" ht="21" customHeight="1" spans="1:16384">
      <c r="A13" s="7">
        <v>11</v>
      </c>
      <c r="B13" s="8" t="s">
        <v>27</v>
      </c>
      <c r="C13" s="8" t="s">
        <v>12</v>
      </c>
      <c r="D13" s="7" t="s">
        <v>13</v>
      </c>
      <c r="E13" s="10" t="s">
        <v>30</v>
      </c>
      <c r="F13" s="11"/>
      <c r="G13" s="17"/>
      <c r="H13" s="7" t="s">
        <v>16</v>
      </c>
      <c r="I13" s="7" t="s">
        <v>16</v>
      </c>
      <c r="J13" s="7"/>
      <c r="XEW13" s="33"/>
      <c r="XEX13" s="33"/>
      <c r="XEY13" s="33"/>
      <c r="XEZ13" s="33"/>
      <c r="XFA13" s="33"/>
      <c r="XFB13" s="34"/>
      <c r="XFC13" s="34"/>
      <c r="XFD13" s="34"/>
    </row>
    <row r="14" s="2" customFormat="1" ht="21" customHeight="1" spans="1:16384">
      <c r="A14" s="7">
        <v>12</v>
      </c>
      <c r="B14" s="8" t="s">
        <v>31</v>
      </c>
      <c r="C14" s="8" t="s">
        <v>12</v>
      </c>
      <c r="D14" s="7" t="s">
        <v>13</v>
      </c>
      <c r="E14" s="10" t="s">
        <v>32</v>
      </c>
      <c r="F14" s="13">
        <v>16.1078</v>
      </c>
      <c r="G14" s="7" t="s">
        <v>33</v>
      </c>
      <c r="H14" s="7" t="s">
        <v>16</v>
      </c>
      <c r="I14" s="7" t="s">
        <v>16</v>
      </c>
      <c r="J14" s="7"/>
      <c r="XEW14" s="33"/>
      <c r="XEX14" s="33"/>
      <c r="XEY14" s="33"/>
      <c r="XEZ14" s="33"/>
      <c r="XFA14" s="33"/>
      <c r="XFB14" s="34"/>
      <c r="XFC14" s="34"/>
      <c r="XFD14" s="34"/>
    </row>
    <row r="15" s="2" customFormat="1" ht="21" customHeight="1" spans="1:16384">
      <c r="A15" s="7">
        <v>13</v>
      </c>
      <c r="B15" s="8" t="s">
        <v>31</v>
      </c>
      <c r="C15" s="8" t="s">
        <v>12</v>
      </c>
      <c r="D15" s="7" t="s">
        <v>13</v>
      </c>
      <c r="E15" s="10" t="s">
        <v>34</v>
      </c>
      <c r="F15" s="18">
        <v>2.4</v>
      </c>
      <c r="G15" s="7" t="s">
        <v>33</v>
      </c>
      <c r="H15" s="7" t="s">
        <v>16</v>
      </c>
      <c r="I15" s="7" t="s">
        <v>16</v>
      </c>
      <c r="J15" s="7"/>
      <c r="XEW15" s="33"/>
      <c r="XEX15" s="33"/>
      <c r="XEY15" s="33"/>
      <c r="XEZ15" s="33"/>
      <c r="XFA15" s="33"/>
      <c r="XFB15" s="34"/>
      <c r="XFC15" s="34"/>
      <c r="XFD15" s="34"/>
    </row>
    <row r="16" s="2" customFormat="1" ht="21" customHeight="1" spans="1:16384">
      <c r="A16" s="7">
        <v>14</v>
      </c>
      <c r="B16" s="8" t="s">
        <v>35</v>
      </c>
      <c r="C16" s="8" t="s">
        <v>12</v>
      </c>
      <c r="D16" s="7" t="s">
        <v>13</v>
      </c>
      <c r="E16" s="10" t="s">
        <v>36</v>
      </c>
      <c r="F16" s="19">
        <v>30</v>
      </c>
      <c r="G16" s="7" t="s">
        <v>37</v>
      </c>
      <c r="H16" s="7" t="s">
        <v>16</v>
      </c>
      <c r="I16" s="7" t="s">
        <v>16</v>
      </c>
      <c r="J16" s="7"/>
      <c r="XEW16" s="33"/>
      <c r="XEX16" s="33"/>
      <c r="XEY16" s="33"/>
      <c r="XEZ16" s="33"/>
      <c r="XFA16" s="33"/>
      <c r="XFB16" s="34"/>
      <c r="XFC16" s="34"/>
      <c r="XFD16" s="34"/>
    </row>
    <row r="17" s="2" customFormat="1" ht="21" customHeight="1" spans="1:16384">
      <c r="A17" s="7">
        <v>15</v>
      </c>
      <c r="B17" s="8" t="s">
        <v>35</v>
      </c>
      <c r="C17" s="8" t="s">
        <v>12</v>
      </c>
      <c r="D17" s="7" t="s">
        <v>13</v>
      </c>
      <c r="E17" s="10" t="s">
        <v>38</v>
      </c>
      <c r="F17" s="14">
        <v>10</v>
      </c>
      <c r="G17" s="7" t="s">
        <v>37</v>
      </c>
      <c r="H17" s="7" t="s">
        <v>16</v>
      </c>
      <c r="I17" s="7" t="s">
        <v>16</v>
      </c>
      <c r="J17" s="7"/>
      <c r="XEW17" s="33"/>
      <c r="XEX17" s="33"/>
      <c r="XEY17" s="33"/>
      <c r="XEZ17" s="33"/>
      <c r="XFA17" s="33"/>
      <c r="XFB17" s="34"/>
      <c r="XFC17" s="34"/>
      <c r="XFD17" s="34"/>
    </row>
    <row r="18" s="2" customFormat="1" ht="21" customHeight="1" spans="1:16384">
      <c r="A18" s="7">
        <v>16</v>
      </c>
      <c r="B18" s="8" t="s">
        <v>35</v>
      </c>
      <c r="C18" s="8" t="s">
        <v>12</v>
      </c>
      <c r="D18" s="7" t="s">
        <v>13</v>
      </c>
      <c r="E18" s="10" t="s">
        <v>39</v>
      </c>
      <c r="F18" s="11">
        <v>5.33477</v>
      </c>
      <c r="G18" s="7" t="s">
        <v>37</v>
      </c>
      <c r="H18" s="7" t="s">
        <v>16</v>
      </c>
      <c r="I18" s="7" t="s">
        <v>16</v>
      </c>
      <c r="J18" s="7"/>
      <c r="XEW18" s="33"/>
      <c r="XEX18" s="33"/>
      <c r="XEY18" s="33"/>
      <c r="XEZ18" s="33"/>
      <c r="XFA18" s="33"/>
      <c r="XFB18" s="34"/>
      <c r="XFC18" s="34"/>
      <c r="XFD18" s="34"/>
    </row>
    <row r="19" s="2" customFormat="1" ht="21" customHeight="1" spans="1:16384">
      <c r="A19" s="7">
        <v>17</v>
      </c>
      <c r="B19" s="8" t="s">
        <v>40</v>
      </c>
      <c r="C19" s="8" t="s">
        <v>12</v>
      </c>
      <c r="D19" s="7" t="s">
        <v>13</v>
      </c>
      <c r="E19" s="10" t="s">
        <v>41</v>
      </c>
      <c r="F19" s="10">
        <v>32.76</v>
      </c>
      <c r="G19" s="15" t="s">
        <v>42</v>
      </c>
      <c r="H19" s="7" t="s">
        <v>16</v>
      </c>
      <c r="I19" s="7" t="s">
        <v>16</v>
      </c>
      <c r="J19" s="7"/>
      <c r="XEW19" s="33"/>
      <c r="XEX19" s="33"/>
      <c r="XEY19" s="33"/>
      <c r="XEZ19" s="33"/>
      <c r="XFA19" s="33"/>
      <c r="XFB19" s="34"/>
      <c r="XFC19" s="34"/>
      <c r="XFD19" s="34"/>
    </row>
    <row r="20" s="2" customFormat="1" ht="21" customHeight="1" spans="1:16384">
      <c r="A20" s="7">
        <v>18</v>
      </c>
      <c r="B20" s="8" t="s">
        <v>40</v>
      </c>
      <c r="C20" s="8" t="s">
        <v>12</v>
      </c>
      <c r="D20" s="7" t="s">
        <v>13</v>
      </c>
      <c r="E20" s="10" t="s">
        <v>43</v>
      </c>
      <c r="F20" s="10"/>
      <c r="G20" s="17"/>
      <c r="H20" s="7" t="s">
        <v>16</v>
      </c>
      <c r="I20" s="7" t="s">
        <v>16</v>
      </c>
      <c r="J20" s="7"/>
      <c r="XEW20" s="33"/>
      <c r="XEX20" s="33"/>
      <c r="XEY20" s="33"/>
      <c r="XEZ20" s="33"/>
      <c r="XFA20" s="33"/>
      <c r="XFB20" s="34"/>
      <c r="XFC20" s="34"/>
      <c r="XFD20" s="34"/>
    </row>
    <row r="21" s="2" customFormat="1" ht="21" customHeight="1" spans="1:16384">
      <c r="A21" s="7">
        <v>19</v>
      </c>
      <c r="B21" s="8" t="s">
        <v>40</v>
      </c>
      <c r="C21" s="8" t="s">
        <v>12</v>
      </c>
      <c r="D21" s="7" t="s">
        <v>13</v>
      </c>
      <c r="E21" s="10" t="s">
        <v>44</v>
      </c>
      <c r="F21" s="20">
        <v>7.03700000000001</v>
      </c>
      <c r="G21" s="15" t="s">
        <v>42</v>
      </c>
      <c r="H21" s="7" t="s">
        <v>16</v>
      </c>
      <c r="I21" s="7" t="s">
        <v>16</v>
      </c>
      <c r="J21" s="7"/>
      <c r="XEW21" s="33"/>
      <c r="XEX21" s="33"/>
      <c r="XEY21" s="33"/>
      <c r="XEZ21" s="33"/>
      <c r="XFA21" s="33"/>
      <c r="XFB21" s="34"/>
      <c r="XFC21" s="34"/>
      <c r="XFD21" s="34"/>
    </row>
    <row r="22" s="2" customFormat="1" ht="21" customHeight="1" spans="1:16384">
      <c r="A22" s="7">
        <v>20</v>
      </c>
      <c r="B22" s="8" t="s">
        <v>40</v>
      </c>
      <c r="C22" s="8" t="s">
        <v>12</v>
      </c>
      <c r="D22" s="7" t="s">
        <v>13</v>
      </c>
      <c r="E22" s="10" t="s">
        <v>45</v>
      </c>
      <c r="F22" s="20"/>
      <c r="G22" s="16"/>
      <c r="H22" s="7" t="s">
        <v>16</v>
      </c>
      <c r="I22" s="7" t="s">
        <v>16</v>
      </c>
      <c r="J22" s="7"/>
      <c r="XEW22" s="33"/>
      <c r="XEX22" s="33"/>
      <c r="XEY22" s="33"/>
      <c r="XEZ22" s="33"/>
      <c r="XFA22" s="33"/>
      <c r="XFB22" s="34"/>
      <c r="XFC22" s="34"/>
      <c r="XFD22" s="34"/>
    </row>
    <row r="23" s="2" customFormat="1" ht="21" customHeight="1" spans="1:16384">
      <c r="A23" s="7">
        <v>21</v>
      </c>
      <c r="B23" s="8" t="s">
        <v>40</v>
      </c>
      <c r="C23" s="8" t="s">
        <v>12</v>
      </c>
      <c r="D23" s="7" t="s">
        <v>13</v>
      </c>
      <c r="E23" s="10" t="s">
        <v>46</v>
      </c>
      <c r="F23" s="20"/>
      <c r="G23" s="17"/>
      <c r="H23" s="7" t="s">
        <v>16</v>
      </c>
      <c r="I23" s="7" t="s">
        <v>16</v>
      </c>
      <c r="J23" s="7"/>
      <c r="XEW23" s="33"/>
      <c r="XEX23" s="33"/>
      <c r="XEY23" s="33"/>
      <c r="XEZ23" s="33"/>
      <c r="XFA23" s="33"/>
      <c r="XFB23" s="34"/>
      <c r="XFC23" s="34"/>
      <c r="XFD23" s="34"/>
    </row>
    <row r="24" s="2" customFormat="1" ht="21" customHeight="1" spans="1:16384">
      <c r="A24" s="7">
        <v>22</v>
      </c>
      <c r="B24" s="8" t="s">
        <v>47</v>
      </c>
      <c r="C24" s="8" t="s">
        <v>12</v>
      </c>
      <c r="D24" s="7" t="s">
        <v>13</v>
      </c>
      <c r="E24" s="10" t="s">
        <v>48</v>
      </c>
      <c r="F24" s="14">
        <v>60</v>
      </c>
      <c r="G24" s="7" t="s">
        <v>49</v>
      </c>
      <c r="H24" s="7" t="s">
        <v>16</v>
      </c>
      <c r="I24" s="7" t="s">
        <v>16</v>
      </c>
      <c r="J24" s="7"/>
      <c r="XEW24" s="33"/>
      <c r="XEX24" s="33"/>
      <c r="XEY24" s="33"/>
      <c r="XEZ24" s="33"/>
      <c r="XFA24" s="33"/>
      <c r="XFB24" s="34"/>
      <c r="XFC24" s="34"/>
      <c r="XFD24" s="34"/>
    </row>
    <row r="25" s="2" customFormat="1" ht="21" customHeight="1" spans="1:16384">
      <c r="A25" s="7">
        <v>23</v>
      </c>
      <c r="B25" s="8" t="s">
        <v>50</v>
      </c>
      <c r="C25" s="8" t="s">
        <v>12</v>
      </c>
      <c r="D25" s="7" t="s">
        <v>13</v>
      </c>
      <c r="E25" s="10" t="s">
        <v>51</v>
      </c>
      <c r="F25" s="14"/>
      <c r="G25" s="7" t="s">
        <v>52</v>
      </c>
      <c r="H25" s="7" t="s">
        <v>16</v>
      </c>
      <c r="I25" s="7" t="s">
        <v>16</v>
      </c>
      <c r="J25" s="7"/>
      <c r="XEW25" s="33"/>
      <c r="XEX25" s="33"/>
      <c r="XEY25" s="33"/>
      <c r="XEZ25" s="33"/>
      <c r="XFA25" s="33"/>
      <c r="XFB25" s="34"/>
      <c r="XFC25" s="34"/>
      <c r="XFD25" s="34"/>
    </row>
    <row r="26" s="2" customFormat="1" ht="21" customHeight="1" spans="1:16384">
      <c r="A26" s="7">
        <v>24</v>
      </c>
      <c r="B26" s="8" t="s">
        <v>53</v>
      </c>
      <c r="C26" s="8" t="s">
        <v>12</v>
      </c>
      <c r="D26" s="7" t="s">
        <v>13</v>
      </c>
      <c r="E26" s="7" t="s">
        <v>54</v>
      </c>
      <c r="F26" s="13">
        <v>33.7962</v>
      </c>
      <c r="G26" s="15" t="s">
        <v>55</v>
      </c>
      <c r="H26" s="7" t="s">
        <v>16</v>
      </c>
      <c r="I26" s="7" t="s">
        <v>16</v>
      </c>
      <c r="J26" s="7"/>
      <c r="XEW26" s="33"/>
      <c r="XEX26" s="33"/>
      <c r="XEY26" s="33"/>
      <c r="XEZ26" s="33"/>
      <c r="XFA26" s="33"/>
      <c r="XFB26" s="34"/>
      <c r="XFC26" s="34"/>
      <c r="XFD26" s="34"/>
    </row>
    <row r="27" s="2" customFormat="1" ht="21" customHeight="1" spans="1:16384">
      <c r="A27" s="7">
        <v>25</v>
      </c>
      <c r="B27" s="8" t="s">
        <v>53</v>
      </c>
      <c r="C27" s="8" t="s">
        <v>12</v>
      </c>
      <c r="D27" s="7" t="s">
        <v>13</v>
      </c>
      <c r="E27" s="7" t="s">
        <v>56</v>
      </c>
      <c r="F27" s="13"/>
      <c r="G27" s="16"/>
      <c r="H27" s="7" t="s">
        <v>16</v>
      </c>
      <c r="I27" s="7" t="s">
        <v>16</v>
      </c>
      <c r="J27" s="7"/>
      <c r="XEW27" s="33"/>
      <c r="XEX27" s="33"/>
      <c r="XEY27" s="33"/>
      <c r="XEZ27" s="33"/>
      <c r="XFA27" s="33"/>
      <c r="XFB27" s="34"/>
      <c r="XFC27" s="34"/>
      <c r="XFD27" s="34"/>
    </row>
    <row r="28" s="2" customFormat="1" ht="21" customHeight="1" spans="1:16384">
      <c r="A28" s="7">
        <v>26</v>
      </c>
      <c r="B28" s="8" t="s">
        <v>53</v>
      </c>
      <c r="C28" s="8" t="s">
        <v>12</v>
      </c>
      <c r="D28" s="7" t="s">
        <v>13</v>
      </c>
      <c r="E28" s="7" t="s">
        <v>57</v>
      </c>
      <c r="F28" s="13"/>
      <c r="G28" s="16"/>
      <c r="H28" s="7" t="s">
        <v>16</v>
      </c>
      <c r="I28" s="7" t="s">
        <v>16</v>
      </c>
      <c r="J28" s="7"/>
      <c r="XEW28" s="33"/>
      <c r="XEX28" s="33"/>
      <c r="XEY28" s="33"/>
      <c r="XEZ28" s="33"/>
      <c r="XFA28" s="33"/>
      <c r="XFB28" s="34"/>
      <c r="XFC28" s="34"/>
      <c r="XFD28" s="34"/>
    </row>
    <row r="29" s="2" customFormat="1" ht="21" customHeight="1" spans="1:16384">
      <c r="A29" s="7">
        <v>27</v>
      </c>
      <c r="B29" s="8" t="s">
        <v>53</v>
      </c>
      <c r="C29" s="8" t="s">
        <v>12</v>
      </c>
      <c r="D29" s="7" t="s">
        <v>13</v>
      </c>
      <c r="E29" s="7" t="s">
        <v>58</v>
      </c>
      <c r="F29" s="13"/>
      <c r="G29" s="16"/>
      <c r="H29" s="7" t="s">
        <v>16</v>
      </c>
      <c r="I29" s="7" t="s">
        <v>16</v>
      </c>
      <c r="J29" s="7"/>
      <c r="XEW29" s="33"/>
      <c r="XEX29" s="33"/>
      <c r="XEY29" s="33"/>
      <c r="XEZ29" s="33"/>
      <c r="XFA29" s="33"/>
      <c r="XFB29" s="34"/>
      <c r="XFC29" s="34"/>
      <c r="XFD29" s="34"/>
    </row>
    <row r="30" s="2" customFormat="1" ht="21" customHeight="1" spans="1:16384">
      <c r="A30" s="7">
        <v>28</v>
      </c>
      <c r="B30" s="8" t="s">
        <v>53</v>
      </c>
      <c r="C30" s="8" t="s">
        <v>12</v>
      </c>
      <c r="D30" s="7" t="s">
        <v>13</v>
      </c>
      <c r="E30" s="7" t="s">
        <v>59</v>
      </c>
      <c r="F30" s="13"/>
      <c r="G30" s="17"/>
      <c r="H30" s="7" t="s">
        <v>16</v>
      </c>
      <c r="I30" s="7" t="s">
        <v>16</v>
      </c>
      <c r="J30" s="7"/>
      <c r="XEW30" s="33"/>
      <c r="XEX30" s="33"/>
      <c r="XEY30" s="33"/>
      <c r="XEZ30" s="33"/>
      <c r="XFA30" s="33"/>
      <c r="XFB30" s="34"/>
      <c r="XFC30" s="34"/>
      <c r="XFD30" s="34"/>
    </row>
    <row r="31" s="2" customFormat="1" ht="21" customHeight="1" spans="1:16384">
      <c r="A31" s="7">
        <v>29</v>
      </c>
      <c r="B31" s="8" t="s">
        <v>60</v>
      </c>
      <c r="C31" s="8" t="s">
        <v>12</v>
      </c>
      <c r="D31" s="7" t="s">
        <v>13</v>
      </c>
      <c r="E31" s="7" t="s">
        <v>61</v>
      </c>
      <c r="F31" s="13">
        <v>78.1343</v>
      </c>
      <c r="G31" s="7" t="s">
        <v>62</v>
      </c>
      <c r="H31" s="7" t="s">
        <v>16</v>
      </c>
      <c r="I31" s="7" t="s">
        <v>16</v>
      </c>
      <c r="J31" s="7"/>
      <c r="XEW31" s="33"/>
      <c r="XEX31" s="33"/>
      <c r="XEY31" s="33"/>
      <c r="XEZ31" s="33"/>
      <c r="XFA31" s="33"/>
      <c r="XFB31" s="34"/>
      <c r="XFC31" s="34"/>
      <c r="XFD31" s="34"/>
    </row>
    <row r="32" s="2" customFormat="1" ht="21" customHeight="1" spans="1:16384">
      <c r="A32" s="7">
        <v>30</v>
      </c>
      <c r="B32" s="8" t="s">
        <v>31</v>
      </c>
      <c r="C32" s="8" t="s">
        <v>12</v>
      </c>
      <c r="D32" s="7" t="s">
        <v>13</v>
      </c>
      <c r="E32" s="7" t="s">
        <v>63</v>
      </c>
      <c r="F32" s="14">
        <v>14</v>
      </c>
      <c r="G32" s="21" t="s">
        <v>64</v>
      </c>
      <c r="H32" s="7" t="s">
        <v>16</v>
      </c>
      <c r="I32" s="7" t="s">
        <v>16</v>
      </c>
      <c r="J32" s="7"/>
      <c r="XEW32" s="33"/>
      <c r="XEX32" s="33"/>
      <c r="XEY32" s="33"/>
      <c r="XEZ32" s="33"/>
      <c r="XFA32" s="33"/>
      <c r="XFB32" s="34"/>
      <c r="XFC32" s="34"/>
      <c r="XFD32" s="34"/>
    </row>
    <row r="33" s="2" customFormat="1" ht="21" customHeight="1" spans="1:16384">
      <c r="A33" s="7">
        <v>31</v>
      </c>
      <c r="B33" s="8" t="s">
        <v>65</v>
      </c>
      <c r="C33" s="8" t="s">
        <v>12</v>
      </c>
      <c r="D33" s="7" t="s">
        <v>13</v>
      </c>
      <c r="E33" s="7" t="s">
        <v>66</v>
      </c>
      <c r="F33" s="13">
        <v>28.4319</v>
      </c>
      <c r="G33" s="21" t="s">
        <v>67</v>
      </c>
      <c r="H33" s="7" t="s">
        <v>16</v>
      </c>
      <c r="I33" s="7" t="s">
        <v>16</v>
      </c>
      <c r="J33" s="7"/>
      <c r="XEW33" s="33"/>
      <c r="XEX33" s="33"/>
      <c r="XEY33" s="33"/>
      <c r="XEZ33" s="33"/>
      <c r="XFA33" s="33"/>
      <c r="XFB33" s="34"/>
      <c r="XFC33" s="34"/>
      <c r="XFD33" s="34"/>
    </row>
    <row r="34" s="2" customFormat="1" ht="21" customHeight="1" spans="1:16384">
      <c r="A34" s="7">
        <v>32</v>
      </c>
      <c r="B34" s="8" t="s">
        <v>68</v>
      </c>
      <c r="C34" s="8" t="s">
        <v>12</v>
      </c>
      <c r="D34" s="7" t="s">
        <v>13</v>
      </c>
      <c r="E34" s="7" t="s">
        <v>69</v>
      </c>
      <c r="F34" s="14">
        <v>27</v>
      </c>
      <c r="G34" s="21" t="s">
        <v>70</v>
      </c>
      <c r="H34" s="7" t="s">
        <v>16</v>
      </c>
      <c r="I34" s="7" t="s">
        <v>16</v>
      </c>
      <c r="J34" s="7"/>
      <c r="XEW34" s="33"/>
      <c r="XEX34" s="33"/>
      <c r="XEY34" s="33"/>
      <c r="XEZ34" s="33"/>
      <c r="XFA34" s="33"/>
      <c r="XFB34" s="34"/>
      <c r="XFC34" s="34"/>
      <c r="XFD34" s="34"/>
    </row>
    <row r="35" s="2" customFormat="1" ht="21" customHeight="1" spans="1:16384">
      <c r="A35" s="7">
        <v>33</v>
      </c>
      <c r="B35" s="8" t="s">
        <v>71</v>
      </c>
      <c r="C35" s="8" t="s">
        <v>12</v>
      </c>
      <c r="D35" s="7" t="s">
        <v>13</v>
      </c>
      <c r="E35" s="7" t="s">
        <v>72</v>
      </c>
      <c r="F35" s="14">
        <v>72</v>
      </c>
      <c r="G35" s="21" t="s">
        <v>73</v>
      </c>
      <c r="H35" s="7" t="s">
        <v>16</v>
      </c>
      <c r="I35" s="7" t="s">
        <v>16</v>
      </c>
      <c r="J35" s="7"/>
      <c r="XEW35" s="33"/>
      <c r="XEX35" s="33"/>
      <c r="XEY35" s="33"/>
      <c r="XEZ35" s="33"/>
      <c r="XFA35" s="33"/>
      <c r="XFB35" s="34"/>
      <c r="XFC35" s="34"/>
      <c r="XFD35" s="34"/>
    </row>
    <row r="36" s="2" customFormat="1" ht="21" customHeight="1" spans="1:16384">
      <c r="A36" s="7">
        <v>34</v>
      </c>
      <c r="B36" s="8" t="s">
        <v>74</v>
      </c>
      <c r="C36" s="8" t="s">
        <v>12</v>
      </c>
      <c r="D36" s="7" t="s">
        <v>13</v>
      </c>
      <c r="E36" s="7" t="s">
        <v>75</v>
      </c>
      <c r="F36" s="14">
        <v>126</v>
      </c>
      <c r="G36" s="21" t="s">
        <v>76</v>
      </c>
      <c r="H36" s="7" t="s">
        <v>16</v>
      </c>
      <c r="I36" s="7" t="s">
        <v>16</v>
      </c>
      <c r="J36" s="7"/>
      <c r="XEW36" s="33"/>
      <c r="XEX36" s="33"/>
      <c r="XEY36" s="33"/>
      <c r="XEZ36" s="33"/>
      <c r="XFA36" s="33"/>
      <c r="XFB36" s="34"/>
      <c r="XFC36" s="34"/>
      <c r="XFD36" s="34"/>
    </row>
    <row r="37" s="2" customFormat="1" ht="21" customHeight="1" spans="1:16384">
      <c r="A37" s="7">
        <v>35</v>
      </c>
      <c r="B37" s="8" t="s">
        <v>65</v>
      </c>
      <c r="C37" s="8" t="s">
        <v>12</v>
      </c>
      <c r="D37" s="7" t="s">
        <v>13</v>
      </c>
      <c r="E37" s="7" t="s">
        <v>77</v>
      </c>
      <c r="F37" s="14">
        <v>80</v>
      </c>
      <c r="G37" s="21" t="s">
        <v>67</v>
      </c>
      <c r="H37" s="7" t="s">
        <v>16</v>
      </c>
      <c r="I37" s="7" t="s">
        <v>16</v>
      </c>
      <c r="J37" s="7"/>
      <c r="XEW37" s="33"/>
      <c r="XEX37" s="33"/>
      <c r="XEY37" s="33"/>
      <c r="XEZ37" s="33"/>
      <c r="XFA37" s="33"/>
      <c r="XFB37" s="34"/>
      <c r="XFC37" s="34"/>
      <c r="XFD37" s="34"/>
    </row>
    <row r="38" s="2" customFormat="1" ht="21" customHeight="1" spans="1:16384">
      <c r="A38" s="7">
        <v>36</v>
      </c>
      <c r="B38" s="8" t="s">
        <v>78</v>
      </c>
      <c r="C38" s="8" t="s">
        <v>12</v>
      </c>
      <c r="D38" s="7" t="s">
        <v>13</v>
      </c>
      <c r="E38" s="7" t="s">
        <v>79</v>
      </c>
      <c r="F38" s="14">
        <v>46</v>
      </c>
      <c r="G38" s="21" t="s">
        <v>80</v>
      </c>
      <c r="H38" s="7" t="s">
        <v>16</v>
      </c>
      <c r="I38" s="7" t="s">
        <v>16</v>
      </c>
      <c r="J38" s="7"/>
      <c r="XEW38" s="33"/>
      <c r="XEX38" s="33"/>
      <c r="XEY38" s="33"/>
      <c r="XEZ38" s="33"/>
      <c r="XFA38" s="33"/>
      <c r="XFB38" s="34"/>
      <c r="XFC38" s="34"/>
      <c r="XFD38" s="34"/>
    </row>
    <row r="39" s="2" customFormat="1" ht="21" customHeight="1" spans="1:16384">
      <c r="A39" s="7">
        <v>37</v>
      </c>
      <c r="B39" s="22" t="s">
        <v>81</v>
      </c>
      <c r="C39" s="8" t="s">
        <v>12</v>
      </c>
      <c r="D39" s="7" t="s">
        <v>13</v>
      </c>
      <c r="E39" s="18" t="s">
        <v>82</v>
      </c>
      <c r="F39" s="13">
        <v>15.8818</v>
      </c>
      <c r="G39" s="7" t="s">
        <v>83</v>
      </c>
      <c r="H39" s="7" t="s">
        <v>16</v>
      </c>
      <c r="I39" s="7" t="s">
        <v>84</v>
      </c>
      <c r="J39" s="7"/>
      <c r="XEW39" s="33"/>
      <c r="XEX39" s="33"/>
      <c r="XEY39" s="33"/>
      <c r="XEZ39" s="33"/>
      <c r="XFA39" s="33"/>
      <c r="XFB39" s="34"/>
      <c r="XFC39" s="34"/>
      <c r="XFD39" s="34"/>
    </row>
    <row r="40" s="2" customFormat="1" ht="21" customHeight="1" spans="1:16384">
      <c r="A40" s="7">
        <v>38</v>
      </c>
      <c r="B40" s="22" t="s">
        <v>85</v>
      </c>
      <c r="C40" s="8" t="s">
        <v>12</v>
      </c>
      <c r="D40" s="7" t="s">
        <v>13</v>
      </c>
      <c r="E40" s="18" t="s">
        <v>86</v>
      </c>
      <c r="F40" s="10">
        <v>0.37</v>
      </c>
      <c r="G40" s="7" t="s">
        <v>29</v>
      </c>
      <c r="H40" s="7" t="s">
        <v>16</v>
      </c>
      <c r="I40" s="7" t="s">
        <v>87</v>
      </c>
      <c r="J40" s="7"/>
      <c r="XEW40" s="33"/>
      <c r="XEX40" s="33"/>
      <c r="XEY40" s="33"/>
      <c r="XEZ40" s="33"/>
      <c r="XFA40" s="33"/>
      <c r="XFB40" s="34"/>
      <c r="XFC40" s="34"/>
      <c r="XFD40" s="34"/>
    </row>
    <row r="41" s="2" customFormat="1" ht="21" customHeight="1" spans="1:16384">
      <c r="A41" s="7">
        <v>39</v>
      </c>
      <c r="B41" s="22" t="s">
        <v>85</v>
      </c>
      <c r="C41" s="8" t="s">
        <v>12</v>
      </c>
      <c r="D41" s="7" t="s">
        <v>13</v>
      </c>
      <c r="E41" s="18" t="s">
        <v>88</v>
      </c>
      <c r="F41" s="18">
        <v>1.5</v>
      </c>
      <c r="G41" s="7" t="s">
        <v>89</v>
      </c>
      <c r="H41" s="7" t="s">
        <v>16</v>
      </c>
      <c r="I41" s="7" t="s">
        <v>87</v>
      </c>
      <c r="J41" s="7"/>
      <c r="XEW41" s="33"/>
      <c r="XEX41" s="33"/>
      <c r="XEY41" s="33"/>
      <c r="XEZ41" s="33"/>
      <c r="XFA41" s="33"/>
      <c r="XFB41" s="34"/>
      <c r="XFC41" s="34"/>
      <c r="XFD41" s="34"/>
    </row>
    <row r="42" s="2" customFormat="1" ht="21" customHeight="1" spans="1:16384">
      <c r="A42" s="7">
        <v>40</v>
      </c>
      <c r="B42" s="22" t="s">
        <v>90</v>
      </c>
      <c r="C42" s="8" t="s">
        <v>12</v>
      </c>
      <c r="D42" s="7" t="s">
        <v>13</v>
      </c>
      <c r="E42" s="18" t="s">
        <v>91</v>
      </c>
      <c r="F42" s="10">
        <v>14.52</v>
      </c>
      <c r="G42" s="7" t="s">
        <v>92</v>
      </c>
      <c r="H42" s="7" t="s">
        <v>16</v>
      </c>
      <c r="I42" s="7" t="s">
        <v>87</v>
      </c>
      <c r="J42" s="7"/>
      <c r="XEW42" s="33"/>
      <c r="XEX42" s="33"/>
      <c r="XEY42" s="33"/>
      <c r="XEZ42" s="33"/>
      <c r="XFA42" s="33"/>
      <c r="XFB42" s="34"/>
      <c r="XFC42" s="34"/>
      <c r="XFD42" s="34"/>
    </row>
    <row r="43" s="2" customFormat="1" ht="21" customHeight="1" spans="1:16384">
      <c r="A43" s="7">
        <v>41</v>
      </c>
      <c r="B43" s="22" t="s">
        <v>90</v>
      </c>
      <c r="C43" s="8" t="s">
        <v>12</v>
      </c>
      <c r="D43" s="7" t="s">
        <v>13</v>
      </c>
      <c r="E43" s="18" t="s">
        <v>93</v>
      </c>
      <c r="F43" s="10">
        <v>78.25</v>
      </c>
      <c r="G43" s="7" t="s">
        <v>92</v>
      </c>
      <c r="H43" s="7" t="s">
        <v>16</v>
      </c>
      <c r="I43" s="7" t="s">
        <v>87</v>
      </c>
      <c r="J43" s="7"/>
      <c r="XEW43" s="33"/>
      <c r="XEX43" s="33"/>
      <c r="XEY43" s="33"/>
      <c r="XEZ43" s="33"/>
      <c r="XFA43" s="33"/>
      <c r="XFB43" s="34"/>
      <c r="XFC43" s="34"/>
      <c r="XFD43" s="34"/>
    </row>
    <row r="44" s="2" customFormat="1" ht="21" customHeight="1" spans="1:16384">
      <c r="A44" s="7">
        <v>42</v>
      </c>
      <c r="B44" s="22" t="s">
        <v>90</v>
      </c>
      <c r="C44" s="8" t="s">
        <v>12</v>
      </c>
      <c r="D44" s="7" t="s">
        <v>13</v>
      </c>
      <c r="E44" s="18" t="s">
        <v>94</v>
      </c>
      <c r="F44" s="20">
        <v>1.617</v>
      </c>
      <c r="G44" s="7" t="s">
        <v>92</v>
      </c>
      <c r="H44" s="7" t="s">
        <v>16</v>
      </c>
      <c r="I44" s="7" t="s">
        <v>87</v>
      </c>
      <c r="J44" s="7"/>
      <c r="XEW44" s="33"/>
      <c r="XEX44" s="33"/>
      <c r="XEY44" s="33"/>
      <c r="XEZ44" s="33"/>
      <c r="XFA44" s="33"/>
      <c r="XFB44" s="34"/>
      <c r="XFC44" s="34"/>
      <c r="XFD44" s="34"/>
    </row>
    <row r="45" s="2" customFormat="1" ht="21" customHeight="1" spans="1:16384">
      <c r="A45" s="7">
        <v>43</v>
      </c>
      <c r="B45" s="22" t="s">
        <v>90</v>
      </c>
      <c r="C45" s="8" t="s">
        <v>12</v>
      </c>
      <c r="D45" s="7" t="s">
        <v>13</v>
      </c>
      <c r="E45" s="18" t="s">
        <v>95</v>
      </c>
      <c r="F45" s="23">
        <v>2.9212</v>
      </c>
      <c r="G45" s="7" t="s">
        <v>92</v>
      </c>
      <c r="H45" s="7" t="s">
        <v>16</v>
      </c>
      <c r="I45" s="7" t="s">
        <v>87</v>
      </c>
      <c r="J45" s="7"/>
      <c r="XEW45" s="33"/>
      <c r="XEX45" s="33"/>
      <c r="XEY45" s="33"/>
      <c r="XEZ45" s="33"/>
      <c r="XFA45" s="33"/>
      <c r="XFB45" s="34"/>
      <c r="XFC45" s="34"/>
      <c r="XFD45" s="34"/>
    </row>
    <row r="46" s="2" customFormat="1" ht="21" customHeight="1" spans="1:16384">
      <c r="A46" s="7">
        <v>44</v>
      </c>
      <c r="B46" s="24" t="s">
        <v>85</v>
      </c>
      <c r="C46" s="8" t="s">
        <v>12</v>
      </c>
      <c r="D46" s="7" t="s">
        <v>13</v>
      </c>
      <c r="E46" s="24" t="s">
        <v>96</v>
      </c>
      <c r="F46" s="23">
        <v>5.1</v>
      </c>
      <c r="G46" s="7" t="s">
        <v>29</v>
      </c>
      <c r="H46" s="7" t="s">
        <v>16</v>
      </c>
      <c r="I46" s="32" t="s">
        <v>87</v>
      </c>
      <c r="J46" s="7"/>
      <c r="XEW46" s="33"/>
      <c r="XEX46" s="33"/>
      <c r="XEY46" s="33"/>
      <c r="XEZ46" s="33"/>
      <c r="XFA46" s="33"/>
      <c r="XFB46" s="34"/>
      <c r="XFC46" s="34"/>
      <c r="XFD46" s="34"/>
    </row>
    <row r="47" s="2" customFormat="1" ht="21" customHeight="1" spans="1:16384">
      <c r="A47" s="7">
        <v>45</v>
      </c>
      <c r="B47" s="24" t="s">
        <v>97</v>
      </c>
      <c r="C47" s="8" t="s">
        <v>12</v>
      </c>
      <c r="D47" s="7" t="s">
        <v>13</v>
      </c>
      <c r="E47" s="24" t="s">
        <v>98</v>
      </c>
      <c r="F47" s="23">
        <v>16.6858</v>
      </c>
      <c r="G47" s="7" t="s">
        <v>99</v>
      </c>
      <c r="H47" s="7" t="s">
        <v>16</v>
      </c>
      <c r="I47" s="32" t="s">
        <v>100</v>
      </c>
      <c r="J47" s="7"/>
      <c r="XEW47" s="33"/>
      <c r="XEX47" s="33"/>
      <c r="XEY47" s="33"/>
      <c r="XEZ47" s="33"/>
      <c r="XFA47" s="33"/>
      <c r="XFB47" s="34"/>
      <c r="XFC47" s="34"/>
      <c r="XFD47" s="34"/>
    </row>
    <row r="48" s="2" customFormat="1" ht="21" customHeight="1" spans="1:16384">
      <c r="A48" s="7">
        <v>46</v>
      </c>
      <c r="B48" s="24" t="s">
        <v>101</v>
      </c>
      <c r="C48" s="8" t="s">
        <v>12</v>
      </c>
      <c r="D48" s="7" t="s">
        <v>13</v>
      </c>
      <c r="E48" s="24" t="s">
        <v>102</v>
      </c>
      <c r="F48" s="23">
        <v>7.55773</v>
      </c>
      <c r="G48" s="7" t="s">
        <v>103</v>
      </c>
      <c r="H48" s="7" t="s">
        <v>16</v>
      </c>
      <c r="I48" s="32" t="s">
        <v>100</v>
      </c>
      <c r="J48" s="7"/>
      <c r="XEW48" s="33"/>
      <c r="XEX48" s="33"/>
      <c r="XEY48" s="33"/>
      <c r="XEZ48" s="33"/>
      <c r="XFA48" s="33"/>
      <c r="XFB48" s="34"/>
      <c r="XFC48" s="34"/>
      <c r="XFD48" s="34"/>
    </row>
    <row r="49" s="2" customFormat="1" ht="21" customHeight="1" spans="1:16384">
      <c r="A49" s="7">
        <v>47</v>
      </c>
      <c r="B49" s="24" t="s">
        <v>104</v>
      </c>
      <c r="C49" s="8" t="s">
        <v>12</v>
      </c>
      <c r="D49" s="7" t="s">
        <v>13</v>
      </c>
      <c r="E49" s="24" t="s">
        <v>105</v>
      </c>
      <c r="F49" s="23">
        <v>22.9727</v>
      </c>
      <c r="G49" s="25" t="s">
        <v>106</v>
      </c>
      <c r="H49" s="7" t="s">
        <v>16</v>
      </c>
      <c r="I49" s="32" t="s">
        <v>107</v>
      </c>
      <c r="J49" s="7"/>
      <c r="XEW49" s="33"/>
      <c r="XEX49" s="33"/>
      <c r="XEY49" s="33"/>
      <c r="XEZ49" s="33"/>
      <c r="XFA49" s="33"/>
      <c r="XFB49" s="34"/>
      <c r="XFC49" s="34"/>
      <c r="XFD49" s="34"/>
    </row>
    <row r="50" s="2" customFormat="1" ht="21" customHeight="1" spans="1:16384">
      <c r="A50" s="7">
        <v>48</v>
      </c>
      <c r="B50" s="24" t="s">
        <v>104</v>
      </c>
      <c r="C50" s="8" t="s">
        <v>12</v>
      </c>
      <c r="D50" s="7" t="s">
        <v>13</v>
      </c>
      <c r="E50" s="24" t="s">
        <v>108</v>
      </c>
      <c r="F50" s="23"/>
      <c r="G50" s="26"/>
      <c r="H50" s="7" t="s">
        <v>16</v>
      </c>
      <c r="I50" s="32" t="s">
        <v>107</v>
      </c>
      <c r="J50" s="7"/>
      <c r="XEW50" s="33"/>
      <c r="XEX50" s="33"/>
      <c r="XEY50" s="33"/>
      <c r="XEZ50" s="33"/>
      <c r="XFA50" s="33"/>
      <c r="XFB50" s="34"/>
      <c r="XFC50" s="34"/>
      <c r="XFD50" s="34"/>
    </row>
    <row r="51" s="2" customFormat="1" ht="21" customHeight="1" spans="1:16384">
      <c r="A51" s="7">
        <v>49</v>
      </c>
      <c r="B51" s="24" t="s">
        <v>104</v>
      </c>
      <c r="C51" s="8" t="s">
        <v>12</v>
      </c>
      <c r="D51" s="7" t="s">
        <v>13</v>
      </c>
      <c r="E51" s="24" t="s">
        <v>109</v>
      </c>
      <c r="F51" s="23"/>
      <c r="G51" s="26"/>
      <c r="H51" s="7" t="s">
        <v>16</v>
      </c>
      <c r="I51" s="32" t="s">
        <v>107</v>
      </c>
      <c r="J51" s="7"/>
      <c r="XEW51" s="33"/>
      <c r="XEX51" s="33"/>
      <c r="XEY51" s="33"/>
      <c r="XEZ51" s="33"/>
      <c r="XFA51" s="33"/>
      <c r="XFB51" s="34"/>
      <c r="XFC51" s="34"/>
      <c r="XFD51" s="34"/>
    </row>
    <row r="52" s="2" customFormat="1" ht="21" customHeight="1" spans="1:16384">
      <c r="A52" s="7">
        <v>50</v>
      </c>
      <c r="B52" s="24" t="s">
        <v>104</v>
      </c>
      <c r="C52" s="8" t="s">
        <v>12</v>
      </c>
      <c r="D52" s="7" t="s">
        <v>13</v>
      </c>
      <c r="E52" s="24" t="s">
        <v>110</v>
      </c>
      <c r="F52" s="23"/>
      <c r="G52" s="27"/>
      <c r="H52" s="7" t="s">
        <v>16</v>
      </c>
      <c r="I52" s="32" t="s">
        <v>107</v>
      </c>
      <c r="J52" s="7"/>
      <c r="XEW52" s="33"/>
      <c r="XEX52" s="33"/>
      <c r="XEY52" s="33"/>
      <c r="XEZ52" s="33"/>
      <c r="XFA52" s="33"/>
      <c r="XFB52" s="34"/>
      <c r="XFC52" s="34"/>
      <c r="XFD52" s="34"/>
    </row>
    <row r="53" s="2" customFormat="1" ht="21" customHeight="1" spans="1:16384">
      <c r="A53" s="7">
        <v>51</v>
      </c>
      <c r="B53" s="28" t="s">
        <v>111</v>
      </c>
      <c r="C53" s="8" t="s">
        <v>12</v>
      </c>
      <c r="D53" s="29" t="s">
        <v>112</v>
      </c>
      <c r="E53" s="28" t="s">
        <v>113</v>
      </c>
      <c r="F53" s="30">
        <v>1.7296</v>
      </c>
      <c r="G53" s="7" t="s">
        <v>114</v>
      </c>
      <c r="H53" s="7" t="s">
        <v>16</v>
      </c>
      <c r="I53" s="7" t="s">
        <v>16</v>
      </c>
      <c r="J53" s="7"/>
      <c r="XEW53" s="33"/>
      <c r="XEX53" s="33"/>
      <c r="XEY53" s="33"/>
      <c r="XEZ53" s="33"/>
      <c r="XFA53" s="33"/>
      <c r="XFB53" s="34"/>
      <c r="XFC53" s="34"/>
      <c r="XFD53" s="34"/>
    </row>
    <row r="54" s="2" customFormat="1" ht="21" customHeight="1" spans="1:16384">
      <c r="A54" s="7"/>
      <c r="B54" s="22" t="s">
        <v>115</v>
      </c>
      <c r="C54" s="8"/>
      <c r="D54" s="7"/>
      <c r="E54" s="31"/>
      <c r="F54" s="14">
        <f>SUM(F3:F53)</f>
        <v>1000</v>
      </c>
      <c r="G54" s="7"/>
      <c r="H54" s="7"/>
      <c r="I54" s="7"/>
      <c r="J54" s="7"/>
      <c r="XEW54" s="33"/>
      <c r="XEX54" s="33"/>
      <c r="XEY54" s="33"/>
      <c r="XEZ54" s="33"/>
      <c r="XFA54" s="33"/>
      <c r="XFB54" s="34"/>
      <c r="XFC54" s="34"/>
      <c r="XFD54" s="34"/>
    </row>
  </sheetData>
  <mergeCells count="16">
    <mergeCell ref="A1:J1"/>
    <mergeCell ref="F5:F8"/>
    <mergeCell ref="F9:F11"/>
    <mergeCell ref="F12:F13"/>
    <mergeCell ref="F19:F20"/>
    <mergeCell ref="F21:F23"/>
    <mergeCell ref="F24:F25"/>
    <mergeCell ref="F26:F30"/>
    <mergeCell ref="F49:F52"/>
    <mergeCell ref="G5:G8"/>
    <mergeCell ref="G9:G11"/>
    <mergeCell ref="G12:G13"/>
    <mergeCell ref="G19:G20"/>
    <mergeCell ref="G21:G23"/>
    <mergeCell ref="G26:G30"/>
    <mergeCell ref="G49:G52"/>
  </mergeCells>
  <pageMargins left="0.236111111111111" right="0.196527777777778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2020-03-16T12:35:00Z</dcterms:created>
  <dcterms:modified xsi:type="dcterms:W3CDTF">2020-12-10T01:50:02Z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