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 firstSheet="7" activeTab="9"/>
  </bookViews>
  <sheets>
    <sheet name="封面" sheetId="36" r:id="rId1"/>
    <sheet name="目录" sheetId="31" r:id="rId2"/>
    <sheet name="1部门收支总表" sheetId="6" r:id="rId3"/>
    <sheet name="2部门收入总表" sheetId="7" r:id="rId4"/>
    <sheet name="3部门支出总表" sheetId="8" r:id="rId5"/>
    <sheet name="4财政拨款收支总表" sheetId="23" r:id="rId6"/>
    <sheet name="5一般公共预算支出表" sheetId="10" r:id="rId7"/>
    <sheet name="6一般公共预算基本支出表一(工资福利)" sheetId="24" r:id="rId8"/>
    <sheet name="7一般公共预算基本支出表二(商品服务)" sheetId="25" r:id="rId9"/>
    <sheet name="8一般公共预算基本支出表三(个人家庭)" sheetId="26" r:id="rId10"/>
    <sheet name="9一般公共预算&quot;三公&quot;经费支出表" sheetId="27" r:id="rId11"/>
    <sheet name="10政府性基金预算支出表" sheetId="28" r:id="rId12"/>
    <sheet name="11项目支出预算绩效目标表" sheetId="32" r:id="rId13"/>
    <sheet name="12部门整体支出绩效目标表" sheetId="33" r:id="rId14"/>
    <sheet name="13政府采购预算表" sheetId="34" r:id="rId15"/>
    <sheet name="14国有资本经营预算支出表" sheetId="38" r:id="rId16"/>
    <sheet name="15财政专户管理资金预算支出表" sheetId="37" r:id="rId17"/>
    <sheet name="16基本数字表" sheetId="35" r:id="rId18"/>
  </sheets>
  <definedNames>
    <definedName name="_xlnm.Print_Area" localSheetId="11">'10政府性基金预算支出表'!$A$1:$U$7</definedName>
    <definedName name="_xlnm.Print_Area" localSheetId="2">'1部门收支总表'!$A$1:$H$35</definedName>
    <definedName name="_xlnm.Print_Area" localSheetId="3">'2部门收入总表'!$A$1:$U$9</definedName>
    <definedName name="_xlnm.Print_Area" localSheetId="4">'3部门支出总表'!$A$1:$X$17</definedName>
    <definedName name="_xlnm.Print_Area" localSheetId="5">'4财政拨款收支总表'!$A$1:$D$35</definedName>
    <definedName name="_xlnm.Print_Area" localSheetId="6">'5一般公共预算支出表'!$A$1:$U$17</definedName>
    <definedName name="_xlnm.Print_Area" localSheetId="7">'6一般公共预算基本支出表一(工资福利)'!$A$1:$S$11</definedName>
    <definedName name="_xlnm.Print_Area" localSheetId="8">'7一般公共预算基本支出表二(商品服务)'!$A$1:$AG$11</definedName>
    <definedName name="_xlnm.Print_Area" localSheetId="9">'8一般公共预算基本支出表三(个人家庭)'!$A$1:$Q$9</definedName>
    <definedName name="_xlnm.Print_Area" localSheetId="10">'9一般公共预算"三公"经费支出表'!$A$1:$H$6</definedName>
    <definedName name="_xlnm.Print_Titles" localSheetId="11">'10政府性基金预算支出表'!$1:$7</definedName>
    <definedName name="_xlnm.Print_Titles" localSheetId="2">'1部门收支总表'!$1:$5</definedName>
    <definedName name="_xlnm.Print_Titles" localSheetId="3">'2部门收入总表'!$1:$7</definedName>
    <definedName name="_xlnm.Print_Titles" localSheetId="4">'3部门支出总表'!$1:$7</definedName>
    <definedName name="_xlnm.Print_Titles" localSheetId="5">'4财政拨款收支总表'!$1:$5</definedName>
    <definedName name="_xlnm.Print_Titles" localSheetId="6">'5一般公共预算支出表'!$1:$7</definedName>
    <definedName name="_xlnm.Print_Titles" localSheetId="7">'6一般公共预算基本支出表一(工资福利)'!$1:$6</definedName>
    <definedName name="_xlnm.Print_Titles" localSheetId="8">'7一般公共预算基本支出表二(商品服务)'!$1:$6</definedName>
    <definedName name="_xlnm.Print_Titles" localSheetId="9">'8一般公共预算基本支出表三(个人家庭)'!$1:$6</definedName>
    <definedName name="_xlnm.Print_Titles" localSheetId="10">'9一般公共预算"三公"经费支出表'!$1:$4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<sst xmlns="http://schemas.openxmlformats.org/spreadsheetml/2006/main" count="757" uniqueCount="376">
  <si>
    <t>2021年城步县部门预算</t>
  </si>
  <si>
    <t>单位名称：</t>
  </si>
  <si>
    <t>城步县自然资源局</t>
  </si>
  <si>
    <t>单位编码：611001</t>
  </si>
  <si>
    <t>编制日期：2021年1月20日</t>
  </si>
  <si>
    <t>2021年部门预算公开表</t>
  </si>
  <si>
    <t>1.预算01表</t>
  </si>
  <si>
    <t>部门收支总表..........................................</t>
  </si>
  <si>
    <t>2.预算02表</t>
  </si>
  <si>
    <t>部门收入总表...........................................</t>
  </si>
  <si>
    <t>3.预算03表</t>
  </si>
  <si>
    <t>部门支出总表..........................................</t>
  </si>
  <si>
    <t>4.预算04表</t>
  </si>
  <si>
    <t>财政拨款收支总表.......................................</t>
  </si>
  <si>
    <t>5.预算05表</t>
  </si>
  <si>
    <t>一般公共预算支出表.....................................</t>
  </si>
  <si>
    <t>6.预算06表</t>
  </si>
  <si>
    <t>一般公共预算基本支出表一(工资福利).......................</t>
  </si>
  <si>
    <t>7.预算07表</t>
  </si>
  <si>
    <t>一般公共预算基本支出表二(商品服务).......................</t>
  </si>
  <si>
    <t>8.预算08表</t>
  </si>
  <si>
    <t>一般公共预算基本支出表三(个人家庭).......................</t>
  </si>
  <si>
    <t>9.预算09表</t>
  </si>
  <si>
    <t>一般公共预算"三公"经费支出表............................</t>
  </si>
  <si>
    <t>10.预算10表</t>
  </si>
  <si>
    <t>政府性基金预算支出表...................................</t>
  </si>
  <si>
    <t>11、预算11表  项目支出预算绩效目标表     .............................11</t>
  </si>
  <si>
    <t>12、预算12表 部门整体支出预算绩效目标表 ..... ........................12</t>
  </si>
  <si>
    <t>13、预算13表 政府采购预算表   .......................................13</t>
  </si>
  <si>
    <t>14、预算14表 国有资本经营预算支出表  .................................14</t>
  </si>
  <si>
    <t>15、预算15表 财政专户管理资金预算支出表  ..............................15</t>
  </si>
  <si>
    <t>16、预算16表  基本数字表  ...........................................16</t>
  </si>
  <si>
    <t xml:space="preserve">                                                      </t>
  </si>
  <si>
    <t>预算01表</t>
  </si>
  <si>
    <t>部  门  收  支  总  表</t>
  </si>
  <si>
    <t>单位名称：城步县自然资源局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</si>
  <si>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</si>
  <si>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</si>
  <si>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</si>
  <si>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</si>
  <si>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</si>
  <si>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</si>
  <si>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</si>
  <si>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</si>
  <si>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</si>
  <si>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</si>
  <si>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</si>
  <si>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</si>
  <si>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</si>
  <si>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</si>
  <si>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</si>
  <si>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</si>
  <si>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  基本经费拨款</t>
  </si>
  <si>
    <t>三、国防支出</t>
  </si>
  <si>
    <t xml:space="preserve">      商品和服务支出</t>
  </si>
  <si>
    <t>三、机关资本性支出(一)</t>
  </si>
  <si>
    <t xml:space="preserve">        专项经费拨款</t>
  </si>
  <si>
    <t>四、公共安全支出</t>
  </si>
  <si>
    <t xml:space="preserve">      对个人和家庭的补助</t>
  </si>
  <si>
    <t>四、机关资本性支出(二)</t>
  </si>
  <si>
    <t xml:space="preserve">      纳入一般公共预算管理的非税收入拨款</t>
  </si>
  <si>
    <t>五、教育支出</t>
  </si>
  <si>
    <t>二、项目支出</t>
  </si>
  <si>
    <t>五、对事业单位经常性补助</t>
  </si>
  <si>
    <t xml:space="preserve">        行政性收费收入</t>
  </si>
  <si>
    <t>六、科学技术支出</t>
  </si>
  <si>
    <t>六、对事业单位资本性补助</t>
  </si>
  <si>
    <t xml:space="preserve">        专项收入</t>
  </si>
  <si>
    <t>七、文化旅游体育与传媒支出</t>
  </si>
  <si>
    <t>七、对企业补助</t>
  </si>
  <si>
    <t xml:space="preserve">        国有资本经营收入</t>
  </si>
  <si>
    <t>八、社会保障和就业支出</t>
  </si>
  <si>
    <t xml:space="preserve">      债务利息及费用支出</t>
  </si>
  <si>
    <t>八、对企业资本性支出</t>
  </si>
  <si>
    <t xml:space="preserve">        国有资源（资产）有偿使用收入</t>
  </si>
  <si>
    <t>九、社会保险基金支出</t>
  </si>
  <si>
    <t xml:space="preserve">      资本性支出(基本建设)</t>
  </si>
  <si>
    <t>九、对个人和家庭的补助</t>
  </si>
  <si>
    <t xml:space="preserve">        捐赠收入</t>
  </si>
  <si>
    <t>十、医疗健康支出</t>
  </si>
  <si>
    <t xml:space="preserve">      资本性支出</t>
  </si>
  <si>
    <t>十、对社会保障基金补助</t>
  </si>
  <si>
    <t xml:space="preserve">        政府住房基金收入</t>
  </si>
  <si>
    <t>十一、节能环保支出</t>
  </si>
  <si>
    <t xml:space="preserve">      对企业补助(基本建设)</t>
  </si>
  <si>
    <t>十一、债务利息及费用支出</t>
  </si>
  <si>
    <t xml:space="preserve">        罚没收入</t>
  </si>
  <si>
    <t>十二、城乡社区支出</t>
  </si>
  <si>
    <t xml:space="preserve">      对企业补助</t>
  </si>
  <si>
    <t>十二、其他支出</t>
  </si>
  <si>
    <t xml:space="preserve">        其他收入</t>
  </si>
  <si>
    <t>十三、农林水支出</t>
  </si>
  <si>
    <t xml:space="preserve">       工资福利支出(项目)</t>
  </si>
  <si>
    <t>二、政府性基金拨款</t>
  </si>
  <si>
    <t>十四、交通运输支出</t>
  </si>
  <si>
    <t xml:space="preserve">      对社会保障基金补助</t>
  </si>
  <si>
    <t>三、纳入专户管理的非税收入拨款</t>
  </si>
  <si>
    <t>十五、资源勘探工业信息等支出</t>
  </si>
  <si>
    <t xml:space="preserve">      其他支出</t>
  </si>
  <si>
    <t xml:space="preserve">     事业性收费收入</t>
  </si>
  <si>
    <t>十六、商业服务业等支出</t>
  </si>
  <si>
    <t>三、事业单位经营服务支出</t>
  </si>
  <si>
    <t xml:space="preserve">     其他收入（专户）</t>
  </si>
  <si>
    <t>十七、金融支出</t>
  </si>
  <si>
    <t>四、上级财政补助</t>
  </si>
  <si>
    <t>十八、援助其他地区支出</t>
  </si>
  <si>
    <t xml:space="preserve">     一般公共预算补助</t>
  </si>
  <si>
    <t>十九、自然资源海洋气象等支出</t>
  </si>
  <si>
    <t xml:space="preserve">     政府性基金补助</t>
  </si>
  <si>
    <t>二十、住房保障支出</t>
  </si>
  <si>
    <t>五、事业单位经营服务收入</t>
  </si>
  <si>
    <t>二一、粮油物资储备支出</t>
  </si>
  <si>
    <t>六、其他收入</t>
  </si>
  <si>
    <t>二二、国有资本经营预算支出</t>
  </si>
  <si>
    <t>七、用事业基金弥补收支差额</t>
  </si>
  <si>
    <t>二三、灾害防治及应急管理支出</t>
  </si>
  <si>
    <t>八、上年结转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</si>
  <si>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</si>
  <si>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</si>
  <si>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</si>
  <si>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</si>
  <si>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</si>
  <si>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</si>
  <si>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收  入  总  计</t>
  </si>
  <si>
    <t>支  出  总  计</t>
  </si>
  <si>
    <t>预算02表</t>
  </si>
  <si>
    <t>部  门  收  入  总  表</t>
  </si>
  <si>
    <t>单位名称：自然资源局</t>
  </si>
  <si>
    <t>单位：元</t>
  </si>
  <si>
    <t>单位代码</t>
  </si>
  <si>
    <t>单位名称</t>
  </si>
  <si>
    <t>总计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</si>
  <si>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</si>
  <si>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</si>
  <si>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</si>
  <si>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</si>
  <si>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</si>
  <si>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其他收入</t>
  </si>
  <si>
    <t>用事业基金弥补收支差额</t>
  </si>
  <si>
    <t>上年结转</t>
  </si>
  <si>
    <t>一般公共预算拨款小计</t>
  </si>
  <si>
    <t>经费拨款</t>
  </si>
  <si>
    <t>纳入一般公共预算管理的非税收入拨款</t>
  </si>
  <si>
    <t>一般公共预算补助</t>
  </si>
  <si>
    <t>政府性基金补助</t>
  </si>
  <si>
    <t>小计</t>
  </si>
  <si>
    <t>行政性收费收入</t>
  </si>
  <si>
    <t>专项收入</t>
  </si>
  <si>
    <t>国有资本经营收入</t>
  </si>
  <si>
    <t>国有资源(资产)有偿使用收入</t>
  </si>
  <si>
    <t>捐赠收入</t>
  </si>
  <si>
    <t>政府住房基金收入</t>
  </si>
  <si>
    <t>罚没收入</t>
  </si>
  <si>
    <t>**</t>
  </si>
  <si>
    <t>合计</t>
  </si>
  <si>
    <t>611001</t>
  </si>
  <si>
    <t>自然资源局</t>
  </si>
  <si>
    <t>预算03表</t>
  </si>
  <si>
    <t>部  门  支  出  总  表</t>
  </si>
  <si>
    <t>功能科目</t>
  </si>
  <si>
    <t>功能科目名称</t>
  </si>
  <si>
    <t>纳入专户管理的非税收入</t>
  </si>
  <si>
    <t>类</t>
  </si>
  <si>
    <t>款</t>
  </si>
  <si>
    <t>项</t>
  </si>
  <si>
    <t>一般公共预算拨款合计</t>
  </si>
  <si>
    <t>220</t>
  </si>
  <si>
    <t>自然资源海洋气象等支出</t>
  </si>
  <si>
    <t>01</t>
  </si>
  <si>
    <t>自然资源事务</t>
  </si>
  <si>
    <t>行政运行</t>
  </si>
  <si>
    <t>50</t>
  </si>
  <si>
    <t>事业运行</t>
  </si>
  <si>
    <t>208</t>
  </si>
  <si>
    <t>社会保障和就业支出</t>
  </si>
  <si>
    <t>05</t>
  </si>
  <si>
    <t>行政事业单位养老支出</t>
  </si>
  <si>
    <t>机关事业单位基本养老保险缴费支出</t>
  </si>
  <si>
    <t>27</t>
  </si>
  <si>
    <t>财政对其他社会保险基金的补助</t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</si>
  <si>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  <scheme val="minor"/>
      </rPr>
      <t>08</t>
    </r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</si>
  <si>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  <scheme val="minor"/>
      </rPr>
      <t>7</t>
    </r>
  </si>
  <si>
    <r>
      <rPr>
        <sz val="10"/>
        <rFont val="宋体"/>
        <charset val="134"/>
      </rPr>
      <t>0</t>
    </r>
    <r>
      <rPr>
        <sz val="10"/>
        <color theme="1"/>
        <rFont val="宋体"/>
        <charset val="134"/>
        <scheme val="minor"/>
      </rPr>
      <t>1</t>
    </r>
  </si>
  <si>
    <t>财政对失业保险基金的补助</t>
  </si>
  <si>
    <r>
      <rPr>
        <sz val="10"/>
        <rFont val="宋体"/>
        <charset val="134"/>
      </rPr>
      <t>0</t>
    </r>
    <r>
      <rPr>
        <sz val="10"/>
        <color theme="1"/>
        <rFont val="宋体"/>
        <charset val="134"/>
        <scheme val="minor"/>
      </rPr>
      <t>2</t>
    </r>
  </si>
  <si>
    <t>财政对工伤保险基金的补助</t>
  </si>
  <si>
    <t>210</t>
  </si>
  <si>
    <t>卫生健康支出</t>
  </si>
  <si>
    <t>11</t>
  </si>
  <si>
    <t>行政事业单位医疗</t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</si>
  <si>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  <scheme val="minor"/>
      </rPr>
      <t>10</t>
    </r>
  </si>
  <si>
    <r>
      <rPr>
        <sz val="10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1</t>
    </r>
  </si>
  <si>
    <t>行政单位医疗</t>
  </si>
  <si>
    <t>事业单位医疗</t>
  </si>
  <si>
    <t>预算04表</t>
  </si>
  <si>
    <t>财  政  拨  款  收  支  总  表</t>
  </si>
  <si>
    <t>十、卫生健康支出</t>
  </si>
  <si>
    <t>十五、资源勘探信息等支出</t>
  </si>
  <si>
    <t>预算05表</t>
  </si>
  <si>
    <t>一般公共预算支出表(按功能科目分类)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</si>
  <si>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</si>
  <si>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</si>
  <si>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</si>
  <si>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</si>
  <si>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</si>
  <si>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</si>
  <si>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商品和服务支出</t>
  </si>
  <si>
    <t>债务利息及费用支出</t>
  </si>
  <si>
    <t>资本性支出(基本建设)</t>
  </si>
  <si>
    <t>资本性支出</t>
  </si>
  <si>
    <t>对企业补助(基本建设)</t>
  </si>
  <si>
    <t>对企业补助</t>
  </si>
  <si>
    <t>工资福利支出(项目)</t>
  </si>
  <si>
    <t>对社会保障基金补助</t>
  </si>
  <si>
    <t>其他支出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</si>
  <si>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20</t>
    </r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</si>
  <si>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</si>
  <si>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0</t>
    </r>
  </si>
  <si>
    <r>
      <rPr>
        <sz val="10"/>
        <rFont val="宋体"/>
        <charset val="134"/>
      </rPr>
      <t>0</t>
    </r>
    <r>
      <rPr>
        <sz val="10"/>
        <color theme="1"/>
        <rFont val="宋体"/>
        <charset val="134"/>
        <scheme val="minor"/>
      </rPr>
      <t>5</t>
    </r>
  </si>
  <si>
    <t>预算06表</t>
  </si>
  <si>
    <t>基本支出预算明细表--工资福利支出(按部门预算经济分类)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</si>
  <si>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</si>
  <si>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</si>
  <si>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</si>
  <si>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</si>
  <si>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</si>
  <si>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</si>
  <si>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</si>
  <si>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</si>
  <si>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</si>
  <si>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</si>
  <si>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其他社会保障缴费</t>
  </si>
  <si>
    <t>伙食补助费</t>
  </si>
  <si>
    <t>预算07表</t>
  </si>
  <si>
    <t>基本支出预算明细表--商品和服务支出(按部门预算经济分类)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</si>
  <si>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</si>
  <si>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</si>
  <si>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</si>
  <si>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</si>
  <si>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</si>
  <si>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</si>
  <si>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</si>
  <si>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</si>
  <si>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</si>
  <si>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</si>
  <si>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</si>
  <si>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</si>
  <si>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</si>
  <si>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</si>
  <si>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</si>
  <si>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</si>
  <si>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</si>
  <si>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</si>
  <si>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</si>
  <si>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</si>
  <si>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</si>
  <si>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</si>
  <si>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</si>
  <si>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</si>
  <si>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</si>
  <si>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</si>
  <si>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</si>
  <si>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</si>
  <si>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20</t>
    </r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</si>
  <si>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11001</t>
    </r>
  </si>
  <si>
    <t>预算08表</t>
  </si>
  <si>
    <t>基本支出预算明细表--对个人和家庭的补助(按部门预算经济分类)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</si>
  <si>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</si>
  <si>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</si>
  <si>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</si>
  <si>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</si>
  <si>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</si>
  <si>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</si>
  <si>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</si>
  <si>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</si>
  <si>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</si>
  <si>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</si>
  <si>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</si>
  <si>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预算09表</t>
  </si>
  <si>
    <t>一般公共预算“三公”经费预算表</t>
  </si>
  <si>
    <t>公务用车购置和运行费</t>
  </si>
  <si>
    <t>公务用车购置费</t>
  </si>
  <si>
    <t xml:space="preserve"> </t>
  </si>
  <si>
    <t>预算10表</t>
  </si>
  <si>
    <t>政府性基金拨款支出分类汇总表(按部门预算经济分类)</t>
  </si>
  <si>
    <t>0</t>
  </si>
  <si>
    <t>说明：2021年我单位没有政府性基金预算收支</t>
  </si>
  <si>
    <t>部门公开表11</t>
  </si>
  <si>
    <t>项目支出绩效目标表</t>
  </si>
  <si>
    <t>单位：城步县自然资源局</t>
  </si>
  <si>
    <t>金额单位：万元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</si>
  <si>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</si>
  <si>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</si>
  <si>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</si>
  <si>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</si>
  <si>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</si>
  <si>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</si>
  <si>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</si>
  <si>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</si>
  <si>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</si>
  <si>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</si>
  <si>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</si>
  <si>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</si>
  <si>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</si>
  <si>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说明：我单位2021年无项目支出。</t>
  </si>
  <si>
    <t>整体支出绩效目标表</t>
  </si>
  <si>
    <t>单位编码</t>
  </si>
  <si>
    <t>年度预算申请</t>
  </si>
  <si>
    <t>整体绩效目标</t>
  </si>
  <si>
    <t>部门整体支出年度绩效目标</t>
  </si>
  <si>
    <t>按收入性质分</t>
  </si>
  <si>
    <t>按支出性质分</t>
  </si>
  <si>
    <t>一般公共预算</t>
  </si>
  <si>
    <t>财政专户管理资金</t>
  </si>
  <si>
    <t>其他资金</t>
  </si>
  <si>
    <t>度量单位</t>
  </si>
  <si>
    <t>指标值说明</t>
  </si>
  <si>
    <t>着力在保护资源，保障发展，保护权益上有所作为，强化国土资源执法监督，推进城乡建设用地增减挂钩工作，三公经费递减，部门预决算和三公经费预决算公开100%，明确政治站位，加强党建工作。</t>
  </si>
  <si>
    <t>产出指标</t>
  </si>
  <si>
    <t>重点工作任务完成</t>
  </si>
  <si>
    <t>资金使用即时率</t>
  </si>
  <si>
    <t>年度类完成</t>
  </si>
  <si>
    <t>%</t>
  </si>
  <si>
    <t>撸起袖子，保障发展更加有力。1、积极主动做好用地报批工作。先后完成芙蓉学校，儒林变电站、茅坪工业园区等7个重点项目的报批，面积469.3亩。2、科学合理做好保障。一是严把土地预审关，积极进行项目选址工作。二是有序落实易地扶贫搬迁工作。三是认真开展第三轮矿产资源规划编制验收工作。四是加强集体土地建设用地的审核工作。3、持续规范土地交易市场。合年完成土地交易16宗，收取土地出让金3.3179亿元。4、激发动能做好土地储备工作。全年收储土地13宗，面积201亩。5、高效有序做好征地拆迁工作。</t>
  </si>
  <si>
    <t>履职目标实现</t>
  </si>
  <si>
    <t>资金使用准确率</t>
  </si>
  <si>
    <t>三公经费控制。2021年三公经费要厉行节约，较2020年决算数有所减少。</t>
  </si>
  <si>
    <t>效益指标</t>
  </si>
  <si>
    <t>履职效益</t>
  </si>
  <si>
    <t>确保工作正常运转</t>
  </si>
  <si>
    <t>培育党心，坚持不懈抓好党建。一是全面贯彻落实党章和党的十九大精神，严格落实“三会一课”纪实管理，推进“两学一做”学习教育常态化制度化。二是加强党支部“五化”创建工作，成立总支，下设四个支部。三是将驻村帮扶工作队队员党组织关系转至帮扶村，积极开展“支部结对共建、党员结对帮扶”活动，以党建促脱贫攻坚。四是抓好党风廉政建设，强化干部队伍管理，为全县国土资源管理事业持续向好提供坚强保障。</t>
  </si>
  <si>
    <t>满意度</t>
  </si>
  <si>
    <t>群众对单位工作潢 意度</t>
  </si>
  <si>
    <t>走在前列，稳步推进不动产统一登记。1、切实满足服务对象需求。严格按照《不动产登记暂行条例》、《不动产登记暂行条例实施细则》和相关要求，对各类不动产登记业务流程进行梳理，进一步简化程序，完善不动产登记流程。2、扎实促进不动产登记工作“最多跑一次”改革工作落到实处。规范设置不动产登记窗口，充分利用现有的基础设施、将房产交易、税收征缴和不动产登记设立在一个服务大厅，为群众申请登记、信息查询提供方便。</t>
  </si>
  <si>
    <t>政府采购预算表</t>
  </si>
  <si>
    <t>预算13表</t>
  </si>
  <si>
    <t>项目名称</t>
  </si>
  <si>
    <t>采购品目名称</t>
  </si>
  <si>
    <t>计量单位</t>
  </si>
  <si>
    <t>数量</t>
  </si>
  <si>
    <t>单价</t>
  </si>
  <si>
    <t>资金来源</t>
  </si>
  <si>
    <t>公共财政拨款</t>
  </si>
  <si>
    <t>纳入财政专户管理的非税收入</t>
  </si>
  <si>
    <t>注：2021年我单位无政府采购预算支出。</t>
  </si>
  <si>
    <t>部门公开表18</t>
  </si>
  <si>
    <t>国有资本经营预算支出表</t>
  </si>
  <si>
    <t>科目编码</t>
  </si>
  <si>
    <t>科目名称</t>
  </si>
  <si>
    <t>本年国有资本经营预算支出</t>
  </si>
  <si>
    <t>人员经费</t>
  </si>
  <si>
    <t>公用经费</t>
  </si>
  <si>
    <t>无</t>
  </si>
  <si>
    <t>部门公开表15</t>
  </si>
  <si>
    <t>财政专户管理资金预算支出表</t>
  </si>
  <si>
    <t>本年财政专户管理资金预算支出</t>
  </si>
  <si>
    <t>基本数字表</t>
  </si>
  <si>
    <t>预算14表</t>
  </si>
  <si>
    <t>单位</t>
  </si>
  <si>
    <t>人员情况</t>
  </si>
  <si>
    <t>车辆编制情况</t>
  </si>
  <si>
    <t>在职人员</t>
  </si>
  <si>
    <t>离休人员</t>
  </si>
  <si>
    <t>退休人员</t>
  </si>
  <si>
    <t>公务用车编制</t>
  </si>
  <si>
    <t>执勤执法用车编制</t>
  </si>
  <si>
    <t>行政人员</t>
  </si>
  <si>
    <t>参公事业人员</t>
  </si>
  <si>
    <t>义务教育教师</t>
  </si>
  <si>
    <t>非义务教育教师</t>
  </si>
  <si>
    <t>其他差额人员</t>
  </si>
  <si>
    <t>其他全额事业人员</t>
  </si>
  <si>
    <t>退休行政人员（含参公）</t>
  </si>
  <si>
    <t>非义务教育教师退休人员</t>
  </si>
  <si>
    <t>义务教育教师退休人员</t>
  </si>
  <si>
    <t>其他全额事业退休人员</t>
  </si>
</sst>
</file>

<file path=xl/styles.xml><?xml version="1.0" encoding="utf-8"?>
<styleSheet xmlns="http://schemas.openxmlformats.org/spreadsheetml/2006/main">
  <numFmts count="15">
    <numFmt numFmtId="176" formatCode="0_ "/>
    <numFmt numFmtId="177" formatCode="0.00_);[Red]\(0.0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* #,##0.00;* \-#,##0.00;* &quot;&quot;??;@"/>
    <numFmt numFmtId="179" formatCode="00"/>
    <numFmt numFmtId="180" formatCode="0000"/>
    <numFmt numFmtId="181" formatCode="#,##0.00_ "/>
    <numFmt numFmtId="182" formatCode="#,##0.00_);[Red]\(#,##0.00\)"/>
    <numFmt numFmtId="183" formatCode=";;"/>
    <numFmt numFmtId="184" formatCode="#,##0_ "/>
    <numFmt numFmtId="185" formatCode="#,##0.0000"/>
    <numFmt numFmtId="186" formatCode="#,##0.0_ "/>
  </numFmts>
  <fonts count="47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trike/>
      <sz val="7"/>
      <name val="SimSun"/>
      <charset val="134"/>
    </font>
    <font>
      <sz val="6"/>
      <color rgb="FF333333"/>
      <name val="仿宋"/>
      <charset val="134"/>
    </font>
    <font>
      <b/>
      <sz val="19"/>
      <name val="SimSun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24"/>
      <name val="宋体"/>
      <charset val="134"/>
    </font>
    <font>
      <sz val="10"/>
      <name val="Arial"/>
      <charset val="134"/>
    </font>
    <font>
      <b/>
      <sz val="36"/>
      <name val="宋体"/>
      <charset val="134"/>
    </font>
    <font>
      <b/>
      <sz val="15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0" fontId="2" fillId="0" borderId="0"/>
    <xf numFmtId="42" fontId="25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9" fillId="5" borderId="2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" fillId="0" borderId="0"/>
    <xf numFmtId="0" fontId="32" fillId="0" borderId="0" applyNumberFormat="0" applyFill="0" applyBorder="0" applyAlignment="0" applyProtection="0">
      <alignment vertical="center"/>
    </xf>
    <xf numFmtId="0" fontId="25" fillId="16" borderId="31" applyNumberFormat="0" applyFon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9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4" fillId="4" borderId="26" applyNumberFormat="0" applyAlignment="0" applyProtection="0">
      <alignment vertical="center"/>
    </xf>
    <xf numFmtId="0" fontId="27" fillId="4" borderId="28" applyNumberFormat="0" applyAlignment="0" applyProtection="0">
      <alignment vertical="center"/>
    </xf>
    <xf numFmtId="0" fontId="37" fillId="15" borderId="30" applyNumberForma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" fillId="0" borderId="0"/>
    <xf numFmtId="0" fontId="34" fillId="3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4" fontId="9" fillId="0" borderId="12" xfId="0" applyNumberFormat="1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left" vertical="center" wrapText="1"/>
    </xf>
    <xf numFmtId="4" fontId="10" fillId="0" borderId="12" xfId="0" applyNumberFormat="1" applyFont="1" applyFill="1" applyBorder="1" applyAlignment="1">
      <alignment vertical="center" wrapText="1"/>
    </xf>
    <xf numFmtId="4" fontId="10" fillId="0" borderId="1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/>
    <xf numFmtId="0" fontId="3" fillId="0" borderId="0" xfId="0" applyFont="1" applyFill="1" applyAlignment="1"/>
    <xf numFmtId="0" fontId="3" fillId="0" borderId="13" xfId="0" applyNumberFormat="1" applyFont="1" applyFill="1" applyBorder="1" applyAlignment="1" applyProtection="1">
      <alignment horizontal="left" vertical="center"/>
    </xf>
    <xf numFmtId="0" fontId="3" fillId="3" borderId="13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Alignment="1"/>
    <xf numFmtId="49" fontId="2" fillId="0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Alignment="1">
      <alignment horizontal="right" vertical="center"/>
    </xf>
    <xf numFmtId="0" fontId="10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2" fillId="0" borderId="0" xfId="56" applyFill="1"/>
    <xf numFmtId="0" fontId="2" fillId="0" borderId="0" xfId="56"/>
    <xf numFmtId="0" fontId="14" fillId="3" borderId="0" xfId="56" applyNumberFormat="1" applyFont="1" applyFill="1" applyAlignment="1" applyProtection="1">
      <alignment horizontal="center" vertical="center" wrapText="1"/>
    </xf>
    <xf numFmtId="0" fontId="15" fillId="0" borderId="0" xfId="56" applyNumberFormat="1" applyFont="1" applyFill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14" fillId="3" borderId="2" xfId="56" applyNumberFormat="1" applyFont="1" applyFill="1" applyBorder="1" applyAlignment="1" applyProtection="1">
      <alignment horizontal="center" vertical="center" wrapText="1"/>
    </xf>
    <xf numFmtId="0" fontId="14" fillId="3" borderId="19" xfId="56" applyNumberFormat="1" applyFont="1" applyFill="1" applyBorder="1" applyAlignment="1" applyProtection="1">
      <alignment horizontal="center" vertical="center" wrapText="1"/>
    </xf>
    <xf numFmtId="0" fontId="14" fillId="0" borderId="2" xfId="56" applyNumberFormat="1" applyFont="1" applyFill="1" applyBorder="1" applyAlignment="1" applyProtection="1">
      <alignment horizontal="center" vertical="center"/>
    </xf>
    <xf numFmtId="0" fontId="14" fillId="3" borderId="8" xfId="56" applyNumberFormat="1" applyFont="1" applyFill="1" applyBorder="1" applyAlignment="1" applyProtection="1">
      <alignment horizontal="center" vertical="center" wrapText="1"/>
    </xf>
    <xf numFmtId="0" fontId="14" fillId="3" borderId="6" xfId="56" applyNumberFormat="1" applyFont="1" applyFill="1" applyBorder="1" applyAlignment="1" applyProtection="1">
      <alignment horizontal="center" vertical="center" wrapText="1"/>
    </xf>
    <xf numFmtId="49" fontId="3" fillId="0" borderId="1" xfId="56" applyNumberFormat="1" applyFont="1" applyFill="1" applyBorder="1" applyAlignment="1" applyProtection="1">
      <alignment horizontal="left" vertical="center" wrapText="1"/>
    </xf>
    <xf numFmtId="0" fontId="16" fillId="0" borderId="0" xfId="56" applyNumberFormat="1" applyFont="1" applyFill="1" applyProtection="1"/>
    <xf numFmtId="0" fontId="14" fillId="3" borderId="1" xfId="56" applyNumberFormat="1" applyFont="1" applyFill="1" applyBorder="1" applyAlignment="1" applyProtection="1">
      <alignment horizontal="center" vertical="center" wrapText="1"/>
    </xf>
    <xf numFmtId="0" fontId="14" fillId="0" borderId="2" xfId="56" applyNumberFormat="1" applyFont="1" applyFill="1" applyBorder="1" applyAlignment="1" applyProtection="1">
      <alignment horizontal="center" vertical="center" wrapText="1"/>
    </xf>
    <xf numFmtId="0" fontId="14" fillId="3" borderId="0" xfId="56" applyNumberFormat="1" applyFont="1" applyFill="1" applyAlignment="1" applyProtection="1">
      <alignment horizontal="right" vertical="center"/>
    </xf>
    <xf numFmtId="0" fontId="14" fillId="3" borderId="0" xfId="56" applyNumberFormat="1" applyFont="1" applyFill="1" applyAlignment="1" applyProtection="1">
      <alignment horizontal="right"/>
    </xf>
    <xf numFmtId="0" fontId="16" fillId="3" borderId="0" xfId="56" applyNumberFormat="1" applyFont="1" applyFill="1" applyAlignment="1" applyProtection="1">
      <alignment horizontal="center" vertical="center" wrapText="1"/>
    </xf>
    <xf numFmtId="0" fontId="14" fillId="0" borderId="8" xfId="56" applyNumberFormat="1" applyFont="1" applyFill="1" applyBorder="1" applyAlignment="1" applyProtection="1">
      <alignment horizontal="center" vertical="center" wrapText="1"/>
    </xf>
    <xf numFmtId="0" fontId="14" fillId="0" borderId="4" xfId="56" applyNumberFormat="1" applyFont="1" applyFill="1" applyBorder="1" applyAlignment="1" applyProtection="1">
      <alignment horizontal="center" vertical="center" wrapText="1"/>
    </xf>
    <xf numFmtId="0" fontId="16" fillId="3" borderId="0" xfId="56" applyNumberFormat="1" applyFont="1" applyFill="1" applyProtection="1"/>
    <xf numFmtId="0" fontId="0" fillId="0" borderId="0" xfId="0" applyFill="1">
      <alignment vertical="center"/>
    </xf>
    <xf numFmtId="0" fontId="2" fillId="0" borderId="0" xfId="54" applyFill="1"/>
    <xf numFmtId="0" fontId="2" fillId="0" borderId="0" xfId="54"/>
    <xf numFmtId="178" fontId="14" fillId="0" borderId="0" xfId="22" applyNumberFormat="1" applyFont="1" applyFill="1" applyAlignment="1" applyProtection="1">
      <alignment horizontal="right" vertical="center" wrapText="1"/>
    </xf>
    <xf numFmtId="0" fontId="17" fillId="0" borderId="0" xfId="54" applyNumberFormat="1" applyFont="1" applyFill="1" applyAlignment="1" applyProtection="1">
      <alignment horizontal="center"/>
    </xf>
    <xf numFmtId="0" fontId="14" fillId="0" borderId="0" xfId="54" applyFont="1" applyAlignment="1">
      <alignment horizontal="right" vertical="center"/>
    </xf>
    <xf numFmtId="0" fontId="14" fillId="0" borderId="2" xfId="54" applyNumberFormat="1" applyFont="1" applyFill="1" applyBorder="1" applyAlignment="1" applyProtection="1">
      <alignment horizontal="center" vertical="center" wrapText="1"/>
    </xf>
    <xf numFmtId="0" fontId="14" fillId="0" borderId="9" xfId="54" applyNumberFormat="1" applyFont="1" applyFill="1" applyBorder="1" applyAlignment="1" applyProtection="1">
      <alignment horizontal="center" vertical="center" wrapText="1"/>
    </xf>
    <xf numFmtId="0" fontId="14" fillId="0" borderId="8" xfId="54" applyNumberFormat="1" applyFont="1" applyFill="1" applyBorder="1" applyAlignment="1" applyProtection="1">
      <alignment horizontal="center" vertical="center" wrapText="1"/>
    </xf>
    <xf numFmtId="0" fontId="14" fillId="0" borderId="20" xfId="54" applyNumberFormat="1" applyFont="1" applyFill="1" applyBorder="1" applyAlignment="1" applyProtection="1">
      <alignment horizontal="center" vertical="center" wrapText="1"/>
    </xf>
    <xf numFmtId="0" fontId="14" fillId="0" borderId="7" xfId="54" applyFont="1" applyBorder="1" applyAlignment="1">
      <alignment horizontal="center" vertical="center" wrapText="1"/>
    </xf>
    <xf numFmtId="0" fontId="14" fillId="0" borderId="6" xfId="54" applyFont="1" applyBorder="1" applyAlignment="1">
      <alignment horizontal="center" vertical="center" wrapText="1"/>
    </xf>
    <xf numFmtId="49" fontId="3" fillId="0" borderId="2" xfId="54" applyNumberFormat="1" applyFont="1" applyFill="1" applyBorder="1" applyAlignment="1" applyProtection="1">
      <alignment horizontal="left" vertical="center" wrapText="1"/>
    </xf>
    <xf numFmtId="49" fontId="3" fillId="0" borderId="1" xfId="54" applyNumberFormat="1" applyFont="1" applyFill="1" applyBorder="1" applyAlignment="1" applyProtection="1">
      <alignment horizontal="center" vertical="center"/>
    </xf>
    <xf numFmtId="177" fontId="2" fillId="0" borderId="1" xfId="54" applyNumberFormat="1" applyFont="1" applyFill="1" applyBorder="1" applyAlignment="1" applyProtection="1">
      <alignment horizontal="center" vertical="center" wrapText="1"/>
    </xf>
    <xf numFmtId="177" fontId="2" fillId="0" borderId="2" xfId="54" applyNumberFormat="1" applyFont="1" applyFill="1" applyBorder="1" applyAlignment="1" applyProtection="1">
      <alignment horizontal="center" vertical="center" wrapText="1"/>
    </xf>
    <xf numFmtId="177" fontId="2" fillId="0" borderId="21" xfId="54" applyNumberFormat="1" applyFont="1" applyFill="1" applyBorder="1" applyAlignment="1" applyProtection="1">
      <alignment horizontal="center" vertical="center" wrapText="1"/>
    </xf>
    <xf numFmtId="49" fontId="2" fillId="0" borderId="1" xfId="54" applyNumberFormat="1" applyFont="1" applyFill="1" applyBorder="1" applyAlignment="1" applyProtection="1">
      <alignment horizontal="left" vertical="center"/>
    </xf>
    <xf numFmtId="0" fontId="2" fillId="0" borderId="0" xfId="54" applyFont="1"/>
    <xf numFmtId="0" fontId="16" fillId="3" borderId="22" xfId="22" applyNumberFormat="1" applyFont="1" applyFill="1" applyBorder="1" applyProtection="1"/>
    <xf numFmtId="0" fontId="16" fillId="3" borderId="0" xfId="22" applyNumberFormat="1" applyFont="1" applyFill="1" applyProtection="1"/>
    <xf numFmtId="0" fontId="16" fillId="3" borderId="13" xfId="22" applyNumberFormat="1" applyFont="1" applyFill="1" applyBorder="1" applyProtection="1"/>
    <xf numFmtId="0" fontId="2" fillId="0" borderId="0" xfId="22" applyFill="1"/>
    <xf numFmtId="0" fontId="2" fillId="0" borderId="0" xfId="22"/>
    <xf numFmtId="179" fontId="14" fillId="0" borderId="0" xfId="22" applyNumberFormat="1" applyFont="1" applyFill="1" applyAlignment="1" applyProtection="1">
      <alignment horizontal="center" vertical="center" wrapText="1"/>
    </xf>
    <xf numFmtId="180" fontId="14" fillId="0" borderId="0" xfId="22" applyNumberFormat="1" applyFont="1" applyFill="1" applyAlignment="1" applyProtection="1">
      <alignment horizontal="center" vertical="center" wrapText="1"/>
    </xf>
    <xf numFmtId="49" fontId="14" fillId="0" borderId="0" xfId="22" applyNumberFormat="1" applyFont="1" applyFill="1" applyAlignment="1" applyProtection="1">
      <alignment horizontal="center" vertical="center" wrapText="1"/>
    </xf>
    <xf numFmtId="0" fontId="14" fillId="0" borderId="0" xfId="22" applyNumberFormat="1" applyFont="1" applyFill="1" applyAlignment="1" applyProtection="1">
      <alignment horizontal="center" vertical="center" wrapText="1"/>
    </xf>
    <xf numFmtId="0" fontId="15" fillId="0" borderId="0" xfId="22" applyNumberFormat="1" applyFont="1" applyFill="1" applyAlignment="1" applyProtection="1">
      <alignment horizontal="centerContinuous" vertical="center"/>
    </xf>
    <xf numFmtId="0" fontId="14" fillId="0" borderId="0" xfId="22" applyNumberFormat="1" applyFont="1" applyFill="1" applyAlignment="1" applyProtection="1">
      <alignment horizontal="center" vertical="center"/>
    </xf>
    <xf numFmtId="0" fontId="14" fillId="0" borderId="2" xfId="22" applyNumberFormat="1" applyFont="1" applyFill="1" applyBorder="1" applyAlignment="1" applyProtection="1">
      <alignment horizontal="center" vertical="center"/>
    </xf>
    <xf numFmtId="0" fontId="14" fillId="3" borderId="2" xfId="22" applyNumberFormat="1" applyFont="1" applyFill="1" applyBorder="1" applyAlignment="1" applyProtection="1">
      <alignment horizontal="center" vertical="center"/>
    </xf>
    <xf numFmtId="0" fontId="14" fillId="3" borderId="2" xfId="22" applyNumberFormat="1" applyFont="1" applyFill="1" applyBorder="1" applyAlignment="1" applyProtection="1">
      <alignment horizontal="center" vertical="center" wrapText="1"/>
    </xf>
    <xf numFmtId="0" fontId="14" fillId="0" borderId="8" xfId="22" applyNumberFormat="1" applyFont="1" applyFill="1" applyBorder="1" applyAlignment="1" applyProtection="1">
      <alignment horizontal="center" vertical="center"/>
    </xf>
    <xf numFmtId="0" fontId="3" fillId="0" borderId="2" xfId="22" applyNumberFormat="1" applyFont="1" applyFill="1" applyBorder="1" applyAlignment="1" applyProtection="1">
      <alignment horizontal="center" vertical="center"/>
    </xf>
    <xf numFmtId="181" fontId="3" fillId="0" borderId="2" xfId="22" applyNumberFormat="1" applyFont="1" applyFill="1" applyBorder="1" applyAlignment="1" applyProtection="1">
      <alignment horizontal="center" vertical="center" wrapText="1"/>
    </xf>
    <xf numFmtId="49" fontId="3" fillId="0" borderId="2" xfId="45" applyNumberFormat="1" applyFont="1" applyFill="1" applyBorder="1" applyAlignment="1" applyProtection="1">
      <alignment horizontal="left" vertical="center" wrapText="1"/>
    </xf>
    <xf numFmtId="176" fontId="18" fillId="0" borderId="2" xfId="0" applyNumberFormat="1" applyFont="1" applyFill="1" applyBorder="1" applyAlignment="1" applyProtection="1">
      <alignment horizontal="left" wrapText="1"/>
    </xf>
    <xf numFmtId="0" fontId="3" fillId="0" borderId="2" xfId="45" applyNumberFormat="1" applyFont="1" applyFill="1" applyBorder="1" applyAlignment="1" applyProtection="1">
      <alignment horizontal="left" vertical="center" wrapText="1"/>
    </xf>
    <xf numFmtId="49" fontId="18" fillId="0" borderId="2" xfId="0" applyNumberFormat="1" applyFont="1" applyFill="1" applyBorder="1" applyAlignment="1" applyProtection="1">
      <alignment horizontal="center" vertical="center"/>
    </xf>
    <xf numFmtId="0" fontId="16" fillId="0" borderId="0" xfId="22" applyNumberFormat="1" applyFont="1" applyFill="1" applyProtection="1"/>
    <xf numFmtId="178" fontId="14" fillId="0" borderId="0" xfId="22" applyNumberFormat="1" applyFont="1" applyFill="1" applyAlignment="1" applyProtection="1">
      <alignment horizontal="center" vertical="center" wrapText="1"/>
    </xf>
    <xf numFmtId="178" fontId="14" fillId="0" borderId="0" xfId="22" applyNumberFormat="1" applyFont="1" applyFill="1" applyAlignment="1" applyProtection="1">
      <alignment horizontal="center" vertical="center"/>
    </xf>
    <xf numFmtId="0" fontId="14" fillId="0" borderId="13" xfId="22" applyNumberFormat="1" applyFont="1" applyFill="1" applyBorder="1" applyAlignment="1" applyProtection="1">
      <alignment horizontal="right"/>
    </xf>
    <xf numFmtId="0" fontId="14" fillId="0" borderId="2" xfId="22" applyNumberFormat="1" applyFont="1" applyFill="1" applyBorder="1" applyAlignment="1" applyProtection="1">
      <alignment horizontal="center" vertical="center" wrapText="1"/>
    </xf>
    <xf numFmtId="0" fontId="2" fillId="0" borderId="0" xfId="59" applyFill="1"/>
    <xf numFmtId="0" fontId="2" fillId="0" borderId="0" xfId="59"/>
    <xf numFmtId="179" fontId="14" fillId="0" borderId="0" xfId="59" applyNumberFormat="1" applyFont="1" applyFill="1" applyAlignment="1" applyProtection="1">
      <alignment horizontal="center" vertical="center" wrapText="1"/>
    </xf>
    <xf numFmtId="180" fontId="14" fillId="0" borderId="0" xfId="59" applyNumberFormat="1" applyFont="1" applyFill="1" applyAlignment="1" applyProtection="1">
      <alignment horizontal="center" vertical="center" wrapText="1"/>
    </xf>
    <xf numFmtId="49" fontId="14" fillId="0" borderId="0" xfId="59" applyNumberFormat="1" applyFont="1" applyFill="1" applyAlignment="1" applyProtection="1">
      <alignment horizontal="center" vertical="center" wrapText="1"/>
    </xf>
    <xf numFmtId="0" fontId="14" fillId="0" borderId="0" xfId="59" applyNumberFormat="1" applyFont="1" applyFill="1" applyAlignment="1" applyProtection="1">
      <alignment horizontal="center" vertical="center" wrapText="1"/>
    </xf>
    <xf numFmtId="178" fontId="14" fillId="0" borderId="0" xfId="59" applyNumberFormat="1" applyFont="1" applyFill="1" applyAlignment="1" applyProtection="1">
      <alignment horizontal="center" vertical="center" wrapText="1"/>
    </xf>
    <xf numFmtId="178" fontId="15" fillId="0" borderId="0" xfId="59" applyNumberFormat="1" applyFont="1" applyFill="1" applyAlignment="1" applyProtection="1">
      <alignment horizontal="centerContinuous" vertical="center"/>
    </xf>
    <xf numFmtId="0" fontId="14" fillId="3" borderId="23" xfId="59" applyNumberFormat="1" applyFont="1" applyFill="1" applyBorder="1" applyAlignment="1" applyProtection="1">
      <alignment horizontal="centerContinuous" vertical="center"/>
    </xf>
    <xf numFmtId="0" fontId="14" fillId="3" borderId="23" xfId="59" applyNumberFormat="1" applyFont="1" applyFill="1" applyBorder="1" applyAlignment="1" applyProtection="1">
      <alignment horizontal="center" vertical="center" wrapText="1"/>
    </xf>
    <xf numFmtId="0" fontId="14" fillId="0" borderId="23" xfId="59" applyNumberFormat="1" applyFont="1" applyFill="1" applyBorder="1" applyAlignment="1" applyProtection="1">
      <alignment horizontal="center" vertical="center"/>
    </xf>
    <xf numFmtId="0" fontId="14" fillId="3" borderId="23" xfId="59" applyNumberFormat="1" applyFont="1" applyFill="1" applyBorder="1" applyAlignment="1" applyProtection="1">
      <alignment horizontal="center" vertical="center"/>
    </xf>
    <xf numFmtId="0" fontId="14" fillId="3" borderId="2" xfId="59" applyNumberFormat="1" applyFont="1" applyFill="1" applyBorder="1" applyAlignment="1" applyProtection="1">
      <alignment horizontal="center" vertical="center" wrapText="1"/>
    </xf>
    <xf numFmtId="49" fontId="3" fillId="0" borderId="2" xfId="59" applyNumberFormat="1" applyFont="1" applyFill="1" applyBorder="1" applyAlignment="1" applyProtection="1">
      <alignment horizontal="left" vertical="center" wrapText="1"/>
    </xf>
    <xf numFmtId="0" fontId="3" fillId="0" borderId="2" xfId="59" applyNumberFormat="1" applyFont="1" applyFill="1" applyBorder="1" applyAlignment="1" applyProtection="1">
      <alignment horizontal="center" vertical="center" wrapText="1"/>
    </xf>
    <xf numFmtId="182" fontId="3" fillId="0" borderId="2" xfId="55" applyNumberFormat="1" applyFont="1" applyFill="1" applyBorder="1" applyAlignment="1" applyProtection="1">
      <alignment horizontal="center" vertical="center"/>
    </xf>
    <xf numFmtId="182" fontId="3" fillId="0" borderId="2" xfId="59" applyNumberFormat="1" applyFont="1" applyFill="1" applyBorder="1" applyAlignment="1" applyProtection="1">
      <alignment horizontal="center" vertical="center" wrapText="1"/>
    </xf>
    <xf numFmtId="176" fontId="18" fillId="0" borderId="2" xfId="0" applyNumberFormat="1" applyFont="1" applyFill="1" applyBorder="1" applyAlignment="1" applyProtection="1">
      <alignment horizontal="center" vertical="center" wrapText="1"/>
    </xf>
    <xf numFmtId="183" fontId="18" fillId="0" borderId="2" xfId="0" applyNumberFormat="1" applyFont="1" applyFill="1" applyBorder="1" applyAlignment="1" applyProtection="1">
      <alignment horizontal="center" vertical="center" wrapText="1"/>
    </xf>
    <xf numFmtId="184" fontId="3" fillId="0" borderId="2" xfId="59" applyNumberFormat="1" applyFont="1" applyFill="1" applyBorder="1" applyAlignment="1" applyProtection="1">
      <alignment horizontal="center" vertical="center" wrapText="1"/>
    </xf>
    <xf numFmtId="49" fontId="3" fillId="0" borderId="2" xfId="59" applyNumberFormat="1" applyFont="1" applyFill="1" applyBorder="1" applyAlignment="1" applyProtection="1">
      <alignment horizontal="center" vertical="center" wrapText="1"/>
    </xf>
    <xf numFmtId="0" fontId="16" fillId="0" borderId="0" xfId="59" applyNumberFormat="1" applyFont="1" applyFill="1" applyProtection="1"/>
    <xf numFmtId="0" fontId="14" fillId="3" borderId="8" xfId="59" applyNumberFormat="1" applyFont="1" applyFill="1" applyBorder="1" applyAlignment="1" applyProtection="1">
      <alignment horizontal="center" vertical="center" wrapText="1"/>
    </xf>
    <xf numFmtId="178" fontId="14" fillId="3" borderId="2" xfId="59" applyNumberFormat="1" applyFont="1" applyFill="1" applyBorder="1" applyAlignment="1" applyProtection="1">
      <alignment horizontal="center" vertical="center" wrapText="1"/>
    </xf>
    <xf numFmtId="0" fontId="14" fillId="3" borderId="4" xfId="59" applyNumberFormat="1" applyFont="1" applyFill="1" applyBorder="1" applyAlignment="1" applyProtection="1">
      <alignment horizontal="center" vertical="center" wrapText="1"/>
    </xf>
    <xf numFmtId="178" fontId="14" fillId="0" borderId="0" xfId="59" applyNumberFormat="1" applyFont="1" applyFill="1" applyAlignment="1" applyProtection="1">
      <alignment horizontal="right" vertical="center"/>
    </xf>
    <xf numFmtId="178" fontId="14" fillId="0" borderId="13" xfId="59" applyNumberFormat="1" applyFont="1" applyFill="1" applyBorder="1" applyAlignment="1" applyProtection="1">
      <alignment horizontal="right"/>
    </xf>
    <xf numFmtId="178" fontId="14" fillId="3" borderId="8" xfId="59" applyNumberFormat="1" applyFont="1" applyFill="1" applyBorder="1" applyAlignment="1" applyProtection="1">
      <alignment horizontal="center" vertical="center" wrapText="1"/>
    </xf>
    <xf numFmtId="178" fontId="14" fillId="3" borderId="4" xfId="59" applyNumberFormat="1" applyFont="1" applyFill="1" applyBorder="1" applyAlignment="1" applyProtection="1">
      <alignment horizontal="center" vertical="center" wrapText="1"/>
    </xf>
    <xf numFmtId="182" fontId="3" fillId="0" borderId="1" xfId="59" applyNumberFormat="1" applyFont="1" applyFill="1" applyBorder="1" applyAlignment="1" applyProtection="1">
      <alignment horizontal="center" vertical="center" wrapText="1"/>
    </xf>
    <xf numFmtId="182" fontId="3" fillId="0" borderId="2" xfId="55" applyNumberFormat="1" applyFont="1" applyFill="1" applyBorder="1" applyAlignment="1" applyProtection="1">
      <alignment horizontal="left" vertical="center"/>
    </xf>
    <xf numFmtId="0" fontId="16" fillId="3" borderId="0" xfId="59" applyNumberFormat="1" applyFont="1" applyFill="1" applyProtection="1"/>
    <xf numFmtId="184" fontId="3" fillId="0" borderId="9" xfId="59" applyNumberFormat="1" applyFont="1" applyFill="1" applyBorder="1" applyAlignment="1" applyProtection="1">
      <alignment horizontal="center" vertical="center" wrapText="1"/>
    </xf>
    <xf numFmtId="0" fontId="2" fillId="0" borderId="0" xfId="21" applyFill="1"/>
    <xf numFmtId="0" fontId="2" fillId="0" borderId="0" xfId="21"/>
    <xf numFmtId="179" fontId="14" fillId="0" borderId="0" xfId="21" applyNumberFormat="1" applyFont="1" applyFill="1" applyAlignment="1" applyProtection="1">
      <alignment horizontal="center" vertical="center" wrapText="1"/>
    </xf>
    <xf numFmtId="180" fontId="14" fillId="0" borderId="0" xfId="21" applyNumberFormat="1" applyFont="1" applyFill="1" applyAlignment="1" applyProtection="1">
      <alignment horizontal="center" vertical="center" wrapText="1"/>
    </xf>
    <xf numFmtId="49" fontId="14" fillId="0" borderId="0" xfId="21" applyNumberFormat="1" applyFont="1" applyFill="1" applyAlignment="1" applyProtection="1">
      <alignment horizontal="center" vertical="center" wrapText="1"/>
    </xf>
    <xf numFmtId="0" fontId="14" fillId="0" borderId="0" xfId="21" applyNumberFormat="1" applyFont="1" applyFill="1" applyAlignment="1" applyProtection="1">
      <alignment horizontal="center" vertical="center" wrapText="1"/>
    </xf>
    <xf numFmtId="178" fontId="14" fillId="0" borderId="0" xfId="21" applyNumberFormat="1" applyFont="1" applyFill="1" applyAlignment="1" applyProtection="1">
      <alignment horizontal="center" vertical="center" wrapText="1"/>
    </xf>
    <xf numFmtId="178" fontId="15" fillId="0" borderId="0" xfId="21" applyNumberFormat="1" applyFont="1" applyFill="1" applyAlignment="1" applyProtection="1">
      <alignment horizontal="centerContinuous" vertical="center"/>
    </xf>
    <xf numFmtId="0" fontId="14" fillId="3" borderId="24" xfId="21" applyNumberFormat="1" applyFont="1" applyFill="1" applyBorder="1" applyAlignment="1" applyProtection="1">
      <alignment horizontal="center" vertical="center" wrapText="1"/>
    </xf>
    <xf numFmtId="0" fontId="14" fillId="0" borderId="2" xfId="21" applyNumberFormat="1" applyFont="1" applyFill="1" applyBorder="1" applyAlignment="1" applyProtection="1">
      <alignment horizontal="center" vertical="center"/>
    </xf>
    <xf numFmtId="0" fontId="14" fillId="3" borderId="19" xfId="21" applyNumberFormat="1" applyFont="1" applyFill="1" applyBorder="1" applyAlignment="1" applyProtection="1">
      <alignment horizontal="center" vertical="center" wrapText="1"/>
    </xf>
    <xf numFmtId="0" fontId="14" fillId="3" borderId="2" xfId="21" applyNumberFormat="1" applyFont="1" applyFill="1" applyBorder="1" applyAlignment="1" applyProtection="1">
      <alignment horizontal="center" vertical="center" wrapText="1"/>
    </xf>
    <xf numFmtId="0" fontId="14" fillId="3" borderId="4" xfId="21" applyNumberFormat="1" applyFont="1" applyFill="1" applyBorder="1" applyAlignment="1" applyProtection="1">
      <alignment horizontal="center" vertical="center" wrapText="1"/>
    </xf>
    <xf numFmtId="182" fontId="3" fillId="3" borderId="2" xfId="21" applyNumberFormat="1" applyFont="1" applyFill="1" applyBorder="1" applyAlignment="1" applyProtection="1">
      <alignment horizontal="right" vertical="center" wrapText="1"/>
    </xf>
    <xf numFmtId="182" fontId="3" fillId="0" borderId="2" xfId="55" applyNumberFormat="1" applyFont="1" applyFill="1" applyBorder="1" applyAlignment="1" applyProtection="1">
      <alignment horizontal="right" vertical="center"/>
    </xf>
    <xf numFmtId="49" fontId="18" fillId="0" borderId="2" xfId="0" applyNumberFormat="1" applyFont="1" applyFill="1" applyBorder="1" applyAlignment="1" applyProtection="1">
      <alignment horizontal="left"/>
    </xf>
    <xf numFmtId="183" fontId="18" fillId="0" borderId="2" xfId="0" applyNumberFormat="1" applyFont="1" applyFill="1" applyBorder="1" applyAlignment="1" applyProtection="1">
      <alignment horizontal="left" wrapText="1"/>
    </xf>
    <xf numFmtId="49" fontId="3" fillId="0" borderId="2" xfId="60" applyNumberFormat="1" applyFont="1" applyFill="1" applyBorder="1" applyAlignment="1" applyProtection="1">
      <alignment horizontal="left"/>
    </xf>
    <xf numFmtId="49" fontId="3" fillId="0" borderId="2" xfId="60" applyNumberFormat="1" applyFont="1" applyFill="1" applyBorder="1" applyAlignment="1" applyProtection="1">
      <alignment horizontal="left" wrapText="1"/>
    </xf>
    <xf numFmtId="182" fontId="3" fillId="0" borderId="2" xfId="21" applyNumberFormat="1" applyFont="1" applyFill="1" applyBorder="1" applyAlignment="1" applyProtection="1">
      <alignment horizontal="right" vertical="center" wrapText="1"/>
    </xf>
    <xf numFmtId="49" fontId="3" fillId="0" borderId="2" xfId="21" applyNumberFormat="1" applyFont="1" applyFill="1" applyBorder="1" applyAlignment="1" applyProtection="1">
      <alignment horizontal="left" vertical="center" wrapText="1"/>
    </xf>
    <xf numFmtId="0" fontId="3" fillId="0" borderId="2" xfId="21" applyNumberFormat="1" applyFont="1" applyFill="1" applyBorder="1" applyAlignment="1" applyProtection="1">
      <alignment horizontal="left" vertical="center" wrapText="1"/>
    </xf>
    <xf numFmtId="181" fontId="3" fillId="0" borderId="2" xfId="21" applyNumberFormat="1" applyFont="1" applyFill="1" applyBorder="1" applyAlignment="1" applyProtection="1">
      <alignment horizontal="center" vertical="center" wrapText="1"/>
    </xf>
    <xf numFmtId="0" fontId="16" fillId="0" borderId="0" xfId="21" applyNumberFormat="1" applyFont="1" applyFill="1" applyProtection="1"/>
    <xf numFmtId="0" fontId="14" fillId="3" borderId="1" xfId="21" applyNumberFormat="1" applyFont="1" applyFill="1" applyBorder="1" applyAlignment="1" applyProtection="1">
      <alignment horizontal="center" vertical="center" wrapText="1"/>
    </xf>
    <xf numFmtId="182" fontId="3" fillId="0" borderId="2" xfId="55" applyNumberFormat="1" applyFont="1" applyFill="1" applyBorder="1" applyAlignment="1">
      <alignment horizontal="right" vertical="center"/>
    </xf>
    <xf numFmtId="0" fontId="14" fillId="3" borderId="0" xfId="13" applyNumberFormat="1" applyFont="1" applyFill="1" applyAlignment="1" applyProtection="1">
      <alignment horizontal="right" vertical="center"/>
    </xf>
    <xf numFmtId="0" fontId="14" fillId="3" borderId="0" xfId="21" applyNumberFormat="1" applyFont="1" applyFill="1" applyAlignment="1" applyProtection="1">
      <alignment horizontal="right"/>
    </xf>
    <xf numFmtId="0" fontId="16" fillId="3" borderId="2" xfId="21" applyNumberFormat="1" applyFont="1" applyFill="1" applyBorder="1" applyAlignment="1" applyProtection="1">
      <alignment horizontal="center" vertical="center" wrapText="1"/>
    </xf>
    <xf numFmtId="0" fontId="2" fillId="0" borderId="0" xfId="13" applyFill="1"/>
    <xf numFmtId="0" fontId="2" fillId="0" borderId="0" xfId="13"/>
    <xf numFmtId="0" fontId="14" fillId="3" borderId="0" xfId="13" applyNumberFormat="1" applyFont="1" applyFill="1" applyAlignment="1" applyProtection="1">
      <alignment horizontal="center" vertical="center" wrapText="1"/>
    </xf>
    <xf numFmtId="0" fontId="15" fillId="0" borderId="0" xfId="13" applyNumberFormat="1" applyFont="1" applyFill="1" applyAlignment="1" applyProtection="1">
      <alignment horizontal="center" vertical="center"/>
    </xf>
    <xf numFmtId="0" fontId="14" fillId="3" borderId="25" xfId="13" applyNumberFormat="1" applyFont="1" applyFill="1" applyBorder="1" applyAlignment="1" applyProtection="1">
      <alignment horizontal="center" vertical="center" wrapText="1"/>
    </xf>
    <xf numFmtId="0" fontId="14" fillId="0" borderId="25" xfId="13" applyNumberFormat="1" applyFont="1" applyFill="1" applyBorder="1" applyAlignment="1" applyProtection="1">
      <alignment horizontal="center" vertical="center"/>
    </xf>
    <xf numFmtId="0" fontId="14" fillId="3" borderId="2" xfId="13" applyNumberFormat="1" applyFont="1" applyFill="1" applyBorder="1" applyAlignment="1" applyProtection="1">
      <alignment horizontal="center" vertical="center" wrapText="1"/>
    </xf>
    <xf numFmtId="0" fontId="14" fillId="3" borderId="8" xfId="13" applyNumberFormat="1" applyFont="1" applyFill="1" applyBorder="1" applyAlignment="1" applyProtection="1">
      <alignment horizontal="center" vertical="center" wrapText="1"/>
    </xf>
    <xf numFmtId="0" fontId="14" fillId="3" borderId="6" xfId="13" applyNumberFormat="1" applyFont="1" applyFill="1" applyBorder="1" applyAlignment="1" applyProtection="1">
      <alignment horizontal="center" vertical="center" wrapText="1"/>
    </xf>
    <xf numFmtId="49" fontId="3" fillId="0" borderId="1" xfId="13" applyNumberFormat="1" applyFont="1" applyFill="1" applyBorder="1" applyAlignment="1" applyProtection="1">
      <alignment horizontal="left" vertical="center" wrapText="1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182" fontId="3" fillId="0" borderId="1" xfId="13" applyNumberFormat="1" applyFont="1" applyFill="1" applyBorder="1" applyAlignment="1" applyProtection="1">
      <alignment horizontal="right" vertical="center" wrapText="1"/>
    </xf>
    <xf numFmtId="176" fontId="18" fillId="0" borderId="2" xfId="0" applyNumberFormat="1" applyFont="1" applyFill="1" applyBorder="1" applyAlignment="1" applyProtection="1">
      <alignment horizontal="left" vertical="center" wrapText="1"/>
    </xf>
    <xf numFmtId="183" fontId="18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60" applyNumberFormat="1" applyFont="1" applyFill="1" applyBorder="1" applyAlignment="1" applyProtection="1">
      <alignment horizontal="center" vertical="center"/>
    </xf>
    <xf numFmtId="49" fontId="3" fillId="0" borderId="2" xfId="60" applyNumberFormat="1" applyFont="1" applyFill="1" applyBorder="1" applyAlignment="1" applyProtection="1">
      <alignment horizontal="left" vertical="center" wrapText="1"/>
    </xf>
    <xf numFmtId="49" fontId="3" fillId="0" borderId="2" xfId="60" applyNumberFormat="1" applyFont="1" applyFill="1" applyBorder="1" applyAlignment="1" applyProtection="1">
      <alignment horizontal="center" vertical="center" wrapText="1"/>
    </xf>
    <xf numFmtId="0" fontId="16" fillId="0" borderId="0" xfId="13" applyNumberFormat="1" applyFont="1" applyFill="1" applyProtection="1"/>
    <xf numFmtId="0" fontId="14" fillId="3" borderId="1" xfId="13" applyNumberFormat="1" applyFont="1" applyFill="1" applyBorder="1" applyAlignment="1" applyProtection="1">
      <alignment horizontal="center" vertical="center" wrapText="1"/>
    </xf>
    <xf numFmtId="0" fontId="14" fillId="0" borderId="1" xfId="13" applyNumberFormat="1" applyFont="1" applyFill="1" applyBorder="1" applyAlignment="1" applyProtection="1">
      <alignment horizontal="center" vertical="center" wrapText="1"/>
    </xf>
    <xf numFmtId="0" fontId="14" fillId="3" borderId="4" xfId="13" applyNumberFormat="1" applyFont="1" applyFill="1" applyBorder="1" applyAlignment="1" applyProtection="1">
      <alignment horizontal="center" vertical="center" wrapText="1"/>
    </xf>
    <xf numFmtId="184" fontId="3" fillId="0" borderId="2" xfId="13" applyNumberFormat="1" applyFont="1" applyFill="1" applyBorder="1" applyAlignment="1" applyProtection="1">
      <alignment horizontal="center" vertical="center" wrapText="1"/>
    </xf>
    <xf numFmtId="181" fontId="3" fillId="0" borderId="1" xfId="13" applyNumberFormat="1" applyFont="1" applyFill="1" applyBorder="1" applyAlignment="1" applyProtection="1">
      <alignment horizontal="center" vertical="center" wrapText="1"/>
    </xf>
    <xf numFmtId="181" fontId="3" fillId="0" borderId="2" xfId="13" applyNumberFormat="1" applyFont="1" applyFill="1" applyBorder="1" applyAlignment="1" applyProtection="1">
      <alignment horizontal="center" vertical="center" wrapText="1"/>
    </xf>
    <xf numFmtId="0" fontId="14" fillId="3" borderId="0" xfId="13" applyNumberFormat="1" applyFont="1" applyFill="1" applyAlignment="1" applyProtection="1">
      <alignment horizontal="right"/>
    </xf>
    <xf numFmtId="0" fontId="16" fillId="3" borderId="0" xfId="13" applyNumberFormat="1" applyFont="1" applyFill="1" applyAlignment="1" applyProtection="1">
      <alignment horizontal="center" vertical="center" wrapText="1"/>
    </xf>
    <xf numFmtId="0" fontId="14" fillId="0" borderId="8" xfId="13" applyNumberFormat="1" applyFont="1" applyFill="1" applyBorder="1" applyAlignment="1" applyProtection="1">
      <alignment horizontal="center" vertical="center" wrapText="1"/>
    </xf>
    <xf numFmtId="0" fontId="14" fillId="0" borderId="2" xfId="13" applyNumberFormat="1" applyFont="1" applyFill="1" applyBorder="1" applyAlignment="1" applyProtection="1">
      <alignment horizontal="center" vertical="center" wrapText="1"/>
    </xf>
    <xf numFmtId="0" fontId="14" fillId="0" borderId="4" xfId="13" applyNumberFormat="1" applyFont="1" applyFill="1" applyBorder="1" applyAlignment="1" applyProtection="1">
      <alignment horizontal="center" vertical="center" wrapText="1"/>
    </xf>
    <xf numFmtId="0" fontId="16" fillId="3" borderId="0" xfId="13" applyNumberFormat="1" applyFont="1" applyFill="1" applyProtection="1"/>
    <xf numFmtId="0" fontId="16" fillId="3" borderId="0" xfId="57" applyNumberFormat="1" applyFont="1" applyFill="1" applyProtection="1"/>
    <xf numFmtId="0" fontId="16" fillId="0" borderId="0" xfId="57" applyNumberFormat="1" applyFont="1" applyFill="1" applyProtection="1"/>
    <xf numFmtId="0" fontId="14" fillId="0" borderId="0" xfId="57" applyNumberFormat="1" applyFont="1" applyFill="1" applyAlignment="1" applyProtection="1">
      <alignment vertical="center"/>
    </xf>
    <xf numFmtId="0" fontId="14" fillId="0" borderId="0" xfId="57" applyNumberFormat="1" applyFont="1" applyFill="1" applyAlignment="1" applyProtection="1">
      <alignment horizontal="right" vertical="center"/>
    </xf>
    <xf numFmtId="0" fontId="1" fillId="0" borderId="0" xfId="57" applyNumberFormat="1" applyFont="1" applyFill="1" applyAlignment="1" applyProtection="1">
      <alignment horizontal="center" vertical="center"/>
    </xf>
    <xf numFmtId="0" fontId="14" fillId="0" borderId="13" xfId="57" applyNumberFormat="1" applyFont="1" applyFill="1" applyBorder="1" applyAlignment="1" applyProtection="1">
      <alignment vertical="center"/>
    </xf>
    <xf numFmtId="0" fontId="14" fillId="0" borderId="0" xfId="57" applyNumberFormat="1" applyFont="1" applyFill="1" applyAlignment="1" applyProtection="1">
      <alignment horizontal="right"/>
    </xf>
    <xf numFmtId="0" fontId="14" fillId="3" borderId="1" xfId="57" applyNumberFormat="1" applyFont="1" applyFill="1" applyBorder="1" applyAlignment="1" applyProtection="1">
      <alignment horizontal="center" vertical="center"/>
    </xf>
    <xf numFmtId="0" fontId="14" fillId="3" borderId="9" xfId="57" applyNumberFormat="1" applyFont="1" applyFill="1" applyBorder="1" applyAlignment="1" applyProtection="1">
      <alignment horizontal="center" vertical="center"/>
    </xf>
    <xf numFmtId="0" fontId="14" fillId="3" borderId="2" xfId="57" applyNumberFormat="1" applyFont="1" applyFill="1" applyBorder="1" applyAlignment="1" applyProtection="1">
      <alignment horizontal="center" vertical="center" wrapText="1"/>
    </xf>
    <xf numFmtId="0" fontId="14" fillId="3" borderId="8" xfId="57" applyNumberFormat="1" applyFont="1" applyFill="1" applyBorder="1" applyAlignment="1" applyProtection="1">
      <alignment horizontal="center" vertical="center" wrapText="1"/>
    </xf>
    <xf numFmtId="0" fontId="14" fillId="3" borderId="2" xfId="57" applyNumberFormat="1" applyFont="1" applyFill="1" applyBorder="1" applyAlignment="1" applyProtection="1">
      <alignment horizontal="center" vertical="center"/>
    </xf>
    <xf numFmtId="0" fontId="14" fillId="0" borderId="1" xfId="57" applyNumberFormat="1" applyFont="1" applyFill="1" applyBorder="1" applyAlignment="1" applyProtection="1">
      <alignment vertical="center"/>
    </xf>
    <xf numFmtId="181" fontId="14" fillId="0" borderId="2" xfId="57" applyNumberFormat="1" applyFont="1" applyFill="1" applyBorder="1" applyAlignment="1">
      <alignment horizontal="center" vertical="center" wrapText="1"/>
    </xf>
    <xf numFmtId="0" fontId="14" fillId="0" borderId="21" xfId="57" applyNumberFormat="1" applyFont="1" applyFill="1" applyBorder="1" applyAlignment="1" applyProtection="1">
      <alignment vertical="center"/>
    </xf>
    <xf numFmtId="181" fontId="19" fillId="0" borderId="2" xfId="0" applyNumberFormat="1" applyFont="1" applyFill="1" applyBorder="1" applyAlignment="1">
      <alignment vertical="center"/>
    </xf>
    <xf numFmtId="181" fontId="3" fillId="0" borderId="2" xfId="57" applyNumberFormat="1" applyFont="1" applyFill="1" applyBorder="1" applyAlignment="1">
      <alignment horizontal="center" vertical="center" wrapText="1"/>
    </xf>
    <xf numFmtId="0" fontId="14" fillId="0" borderId="2" xfId="57" applyNumberFormat="1" applyFont="1" applyFill="1" applyBorder="1" applyAlignment="1" applyProtection="1">
      <alignment vertical="center"/>
    </xf>
    <xf numFmtId="185" fontId="3" fillId="0" borderId="2" xfId="57" applyNumberFormat="1" applyFont="1" applyFill="1" applyBorder="1" applyAlignment="1">
      <alignment horizontal="center" vertical="center" wrapText="1"/>
    </xf>
    <xf numFmtId="0" fontId="14" fillId="0" borderId="9" xfId="57" applyNumberFormat="1" applyFont="1" applyFill="1" applyBorder="1" applyAlignment="1" applyProtection="1">
      <alignment vertical="center"/>
    </xf>
    <xf numFmtId="0" fontId="14" fillId="0" borderId="9" xfId="57" applyNumberFormat="1" applyFont="1" applyFill="1" applyBorder="1" applyAlignment="1" applyProtection="1">
      <alignment horizontal="left" vertical="center" wrapText="1"/>
    </xf>
    <xf numFmtId="0" fontId="14" fillId="0" borderId="1" xfId="57" applyNumberFormat="1" applyFont="1" applyFill="1" applyBorder="1" applyAlignment="1" applyProtection="1">
      <alignment horizontal="left" vertical="center" wrapText="1"/>
    </xf>
    <xf numFmtId="0" fontId="16" fillId="0" borderId="2" xfId="57" applyNumberFormat="1" applyFont="1" applyFill="1" applyBorder="1" applyProtection="1"/>
    <xf numFmtId="0" fontId="0" fillId="0" borderId="2" xfId="0" applyFill="1" applyBorder="1">
      <alignment vertical="center"/>
    </xf>
    <xf numFmtId="0" fontId="14" fillId="0" borderId="21" xfId="57" applyNumberFormat="1" applyFont="1" applyFill="1" applyBorder="1" applyAlignment="1" applyProtection="1">
      <alignment horizontal="left" vertical="center" wrapText="1"/>
    </xf>
    <xf numFmtId="0" fontId="14" fillId="0" borderId="1" xfId="57" applyNumberFormat="1" applyFont="1" applyFill="1" applyBorder="1" applyAlignment="1" applyProtection="1">
      <alignment horizontal="center" vertical="center"/>
    </xf>
    <xf numFmtId="0" fontId="14" fillId="0" borderId="21" xfId="57" applyNumberFormat="1" applyFont="1" applyFill="1" applyBorder="1" applyAlignment="1" applyProtection="1">
      <alignment horizontal="center" vertical="center"/>
    </xf>
    <xf numFmtId="0" fontId="2" fillId="0" borderId="0" xfId="57" applyFill="1"/>
    <xf numFmtId="0" fontId="2" fillId="0" borderId="0" xfId="57"/>
    <xf numFmtId="0" fontId="2" fillId="0" borderId="0" xfId="45" applyFill="1"/>
    <xf numFmtId="0" fontId="2" fillId="0" borderId="0" xfId="45"/>
    <xf numFmtId="0" fontId="14" fillId="0" borderId="0" xfId="45" applyNumberFormat="1" applyFont="1" applyFill="1" applyAlignment="1" applyProtection="1">
      <alignment horizontal="center" vertical="center" wrapText="1"/>
    </xf>
    <xf numFmtId="0" fontId="15" fillId="0" borderId="0" xfId="45" applyNumberFormat="1" applyFont="1" applyFill="1" applyAlignment="1" applyProtection="1">
      <alignment horizontal="center" vertical="center"/>
    </xf>
    <xf numFmtId="0" fontId="14" fillId="3" borderId="2" xfId="45" applyNumberFormat="1" applyFont="1" applyFill="1" applyBorder="1" applyAlignment="1" applyProtection="1">
      <alignment horizontal="centerContinuous" vertical="center"/>
    </xf>
    <xf numFmtId="0" fontId="14" fillId="3" borderId="2" xfId="45" applyNumberFormat="1" applyFont="1" applyFill="1" applyBorder="1" applyAlignment="1" applyProtection="1">
      <alignment horizontal="center" vertical="center" wrapText="1"/>
    </xf>
    <xf numFmtId="0" fontId="14" fillId="0" borderId="2" xfId="45" applyNumberFormat="1" applyFont="1" applyFill="1" applyBorder="1" applyAlignment="1" applyProtection="1">
      <alignment horizontal="center" vertical="center"/>
    </xf>
    <xf numFmtId="186" fontId="14" fillId="3" borderId="2" xfId="45" applyNumberFormat="1" applyFont="1" applyFill="1" applyBorder="1" applyAlignment="1" applyProtection="1">
      <alignment horizontal="center" vertical="center" wrapText="1"/>
    </xf>
    <xf numFmtId="180" fontId="14" fillId="3" borderId="2" xfId="45" applyNumberFormat="1" applyFont="1" applyFill="1" applyBorder="1" applyAlignment="1" applyProtection="1">
      <alignment horizontal="center" vertical="center" wrapText="1"/>
    </xf>
    <xf numFmtId="0" fontId="3" fillId="0" borderId="2" xfId="45" applyNumberFormat="1" applyFont="1" applyFill="1" applyBorder="1" applyAlignment="1" applyProtection="1">
      <alignment horizontal="center" vertical="center" wrapText="1"/>
    </xf>
    <xf numFmtId="181" fontId="3" fillId="0" borderId="2" xfId="45" applyNumberFormat="1" applyFont="1" applyFill="1" applyBorder="1" applyAlignment="1" applyProtection="1">
      <alignment horizontal="center" vertical="center" wrapText="1"/>
    </xf>
    <xf numFmtId="0" fontId="16" fillId="0" borderId="0" xfId="45" applyNumberFormat="1" applyFont="1" applyFill="1" applyProtection="1"/>
    <xf numFmtId="0" fontId="14" fillId="0" borderId="2" xfId="45" applyNumberFormat="1" applyFont="1" applyFill="1" applyBorder="1" applyAlignment="1" applyProtection="1">
      <alignment horizontal="center" vertical="center" wrapText="1"/>
    </xf>
    <xf numFmtId="0" fontId="16" fillId="0" borderId="2" xfId="45" applyNumberFormat="1" applyFont="1" applyFill="1" applyBorder="1" applyProtection="1"/>
    <xf numFmtId="0" fontId="0" fillId="0" borderId="2" xfId="0" applyBorder="1">
      <alignment vertical="center"/>
    </xf>
    <xf numFmtId="0" fontId="14" fillId="0" borderId="0" xfId="45" applyNumberFormat="1" applyFont="1" applyFill="1" applyAlignment="1" applyProtection="1">
      <alignment horizontal="right" vertical="center"/>
    </xf>
    <xf numFmtId="0" fontId="14" fillId="0" borderId="0" xfId="45" applyNumberFormat="1" applyFont="1" applyFill="1" applyProtection="1"/>
    <xf numFmtId="0" fontId="14" fillId="0" borderId="13" xfId="45" applyNumberFormat="1" applyFont="1" applyFill="1" applyBorder="1" applyAlignment="1" applyProtection="1">
      <alignment horizontal="right"/>
    </xf>
    <xf numFmtId="186" fontId="14" fillId="0" borderId="2" xfId="45" applyNumberFormat="1" applyFont="1" applyFill="1" applyBorder="1" applyAlignment="1" applyProtection="1">
      <alignment horizontal="center" vertical="center" wrapText="1"/>
    </xf>
    <xf numFmtId="0" fontId="16" fillId="0" borderId="0" xfId="45" applyNumberFormat="1" applyFont="1" applyFill="1" applyAlignment="1" applyProtection="1">
      <alignment horizontal="right"/>
    </xf>
    <xf numFmtId="0" fontId="14" fillId="0" borderId="0" xfId="45" applyNumberFormat="1" applyFont="1" applyFill="1" applyAlignment="1" applyProtection="1">
      <alignment horizontal="right"/>
    </xf>
    <xf numFmtId="0" fontId="16" fillId="3" borderId="2" xfId="45" applyNumberFormat="1" applyFont="1" applyFill="1" applyBorder="1" applyAlignment="1" applyProtection="1">
      <alignment horizontal="center" vertical="center" wrapText="1"/>
    </xf>
    <xf numFmtId="0" fontId="16" fillId="3" borderId="0" xfId="45" applyNumberFormat="1" applyFont="1" applyFill="1" applyProtection="1"/>
    <xf numFmtId="3" fontId="2" fillId="0" borderId="2" xfId="45" applyNumberFormat="1" applyFont="1" applyFill="1" applyBorder="1" applyAlignment="1" applyProtection="1">
      <alignment horizontal="center" vertical="center" wrapText="1"/>
    </xf>
    <xf numFmtId="0" fontId="2" fillId="0" borderId="0" xfId="1" applyFill="1"/>
    <xf numFmtId="0" fontId="2" fillId="0" borderId="0" xfId="1"/>
    <xf numFmtId="0" fontId="14" fillId="0" borderId="0" xfId="1" applyNumberFormat="1" applyFont="1" applyFill="1" applyAlignment="1" applyProtection="1">
      <alignment horizontal="right" vertical="center"/>
    </xf>
    <xf numFmtId="0" fontId="14" fillId="0" borderId="0" xfId="1" applyNumberFormat="1" applyFont="1" applyFill="1" applyAlignment="1" applyProtection="1">
      <alignment vertical="center" wrapText="1"/>
    </xf>
    <xf numFmtId="178" fontId="14" fillId="0" borderId="0" xfId="1" applyNumberFormat="1" applyFont="1" applyFill="1" applyAlignment="1" applyProtection="1">
      <alignment vertical="center"/>
    </xf>
    <xf numFmtId="186" fontId="14" fillId="0" borderId="0" xfId="1" applyNumberFormat="1" applyFont="1" applyFill="1" applyAlignment="1" applyProtection="1">
      <alignment horizontal="right" vertical="center"/>
    </xf>
    <xf numFmtId="0" fontId="15" fillId="0" borderId="0" xfId="1" applyNumberFormat="1" applyFont="1" applyFill="1" applyAlignment="1" applyProtection="1">
      <alignment horizontal="center"/>
    </xf>
    <xf numFmtId="0" fontId="14" fillId="3" borderId="24" xfId="1" applyNumberFormat="1" applyFont="1" applyFill="1" applyBorder="1" applyAlignment="1" applyProtection="1">
      <alignment horizontal="center" vertical="center" wrapText="1"/>
    </xf>
    <xf numFmtId="186" fontId="14" fillId="3" borderId="2" xfId="1" applyNumberFormat="1" applyFont="1" applyFill="1" applyBorder="1" applyAlignment="1" applyProtection="1">
      <alignment horizontal="center" vertical="center" wrapText="1"/>
    </xf>
    <xf numFmtId="186" fontId="14" fillId="3" borderId="8" xfId="1" applyNumberFormat="1" applyFont="1" applyFill="1" applyBorder="1" applyAlignment="1" applyProtection="1">
      <alignment horizontal="center" vertical="center" wrapText="1"/>
    </xf>
    <xf numFmtId="186" fontId="14" fillId="3" borderId="4" xfId="1" applyNumberFormat="1" applyFont="1" applyFill="1" applyBorder="1" applyAlignment="1" applyProtection="1">
      <alignment horizontal="center" vertical="center" wrapText="1"/>
    </xf>
    <xf numFmtId="186" fontId="14" fillId="3" borderId="3" xfId="1" applyNumberFormat="1" applyFont="1" applyFill="1" applyBorder="1" applyAlignment="1" applyProtection="1">
      <alignment horizontal="center" vertical="center" wrapText="1"/>
    </xf>
    <xf numFmtId="0" fontId="14" fillId="3" borderId="4" xfId="1" applyNumberFormat="1" applyFont="1" applyFill="1" applyBorder="1" applyAlignment="1" applyProtection="1">
      <alignment horizontal="center" vertical="center" wrapText="1"/>
    </xf>
    <xf numFmtId="0" fontId="14" fillId="3" borderId="2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left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181" fontId="3" fillId="0" borderId="2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Protection="1"/>
    <xf numFmtId="0" fontId="14" fillId="0" borderId="0" xfId="1" applyNumberFormat="1" applyFont="1" applyFill="1" applyAlignment="1" applyProtection="1">
      <alignment vertical="center"/>
    </xf>
    <xf numFmtId="0" fontId="14" fillId="0" borderId="0" xfId="1" applyNumberFormat="1" applyFont="1" applyFill="1" applyProtection="1"/>
    <xf numFmtId="186" fontId="14" fillId="3" borderId="9" xfId="1" applyNumberFormat="1" applyFont="1" applyFill="1" applyBorder="1" applyAlignment="1" applyProtection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 wrapText="1"/>
    </xf>
    <xf numFmtId="0" fontId="14" fillId="3" borderId="8" xfId="1" applyNumberFormat="1" applyFont="1" applyFill="1" applyBorder="1" applyAlignment="1" applyProtection="1">
      <alignment horizontal="center" vertical="center" wrapText="1"/>
    </xf>
    <xf numFmtId="181" fontId="3" fillId="0" borderId="1" xfId="1" applyNumberFormat="1" applyFont="1" applyFill="1" applyBorder="1" applyAlignment="1" applyProtection="1">
      <alignment horizontal="center" vertical="center" wrapText="1"/>
    </xf>
    <xf numFmtId="181" fontId="3" fillId="0" borderId="9" xfId="1" applyNumberFormat="1" applyFont="1" applyFill="1" applyBorder="1" applyAlignment="1" applyProtection="1">
      <alignment horizontal="center" vertical="center" wrapText="1"/>
    </xf>
    <xf numFmtId="186" fontId="14" fillId="0" borderId="0" xfId="1" applyNumberFormat="1" applyFont="1" applyFill="1" applyAlignment="1" applyProtection="1">
      <alignment horizontal="right"/>
    </xf>
    <xf numFmtId="0" fontId="16" fillId="3" borderId="2" xfId="1" applyNumberFormat="1" applyFont="1" applyFill="1" applyBorder="1" applyAlignment="1" applyProtection="1">
      <alignment horizontal="center" vertical="center" wrapText="1"/>
    </xf>
    <xf numFmtId="181" fontId="2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57" applyNumberFormat="1" applyFont="1" applyFill="1" applyAlignment="1" applyProtection="1">
      <alignment horizontal="centerContinuous" vertical="center"/>
    </xf>
    <xf numFmtId="0" fontId="16" fillId="0" borderId="0" xfId="57" applyNumberFormat="1" applyFont="1" applyFill="1" applyAlignment="1" applyProtection="1">
      <alignment horizontal="centerContinuous" vertical="center"/>
    </xf>
    <xf numFmtId="0" fontId="14" fillId="3" borderId="4" xfId="57" applyNumberFormat="1" applyFont="1" applyFill="1" applyBorder="1" applyAlignment="1" applyProtection="1">
      <alignment horizontal="centerContinuous" vertical="center"/>
    </xf>
    <xf numFmtId="0" fontId="14" fillId="3" borderId="2" xfId="57" applyNumberFormat="1" applyFont="1" applyFill="1" applyBorder="1" applyAlignment="1" applyProtection="1">
      <alignment horizontal="centerContinuous" vertical="center"/>
    </xf>
    <xf numFmtId="0" fontId="16" fillId="0" borderId="2" xfId="57" applyNumberFormat="1" applyFont="1" applyFill="1" applyBorder="1" applyAlignment="1" applyProtection="1">
      <alignment horizontal="centerContinuous" vertical="center"/>
    </xf>
    <xf numFmtId="0" fontId="16" fillId="3" borderId="2" xfId="57" applyNumberFormat="1" applyFont="1" applyFill="1" applyBorder="1" applyAlignment="1" applyProtection="1">
      <alignment horizontal="centerContinuous" vertical="center"/>
    </xf>
    <xf numFmtId="0" fontId="14" fillId="0" borderId="2" xfId="57" applyNumberFormat="1" applyFont="1" applyFill="1" applyBorder="1" applyAlignment="1" applyProtection="1">
      <alignment horizontal="center" vertical="center"/>
    </xf>
    <xf numFmtId="3" fontId="3" fillId="0" borderId="2" xfId="57" applyNumberFormat="1" applyFont="1" applyFill="1" applyBorder="1" applyAlignment="1">
      <alignment horizontal="center" vertical="center" wrapText="1"/>
    </xf>
    <xf numFmtId="0" fontId="16" fillId="0" borderId="0" xfId="57" applyNumberFormat="1" applyFont="1" applyFill="1" applyAlignment="1" applyProtection="1">
      <alignment vertical="center"/>
    </xf>
    <xf numFmtId="182" fontId="3" fillId="0" borderId="2" xfId="57" applyNumberFormat="1" applyFont="1" applyFill="1" applyBorder="1" applyAlignment="1">
      <alignment horizontal="center" vertical="center" wrapText="1"/>
    </xf>
    <xf numFmtId="182" fontId="14" fillId="0" borderId="2" xfId="57" applyNumberFormat="1" applyFont="1" applyFill="1" applyBorder="1" applyAlignment="1">
      <alignment horizontal="center" vertical="center" wrapText="1"/>
    </xf>
    <xf numFmtId="0" fontId="14" fillId="0" borderId="2" xfId="57" applyNumberFormat="1" applyFont="1" applyFill="1" applyBorder="1" applyProtection="1"/>
    <xf numFmtId="0" fontId="14" fillId="0" borderId="21" xfId="57" applyNumberFormat="1" applyFont="1" applyFill="1" applyBorder="1" applyProtection="1"/>
    <xf numFmtId="0" fontId="14" fillId="0" borderId="1" xfId="57" applyNumberFormat="1" applyFont="1" applyFill="1" applyBorder="1" applyProtection="1"/>
    <xf numFmtId="0" fontId="14" fillId="0" borderId="0" xfId="0" applyFont="1">
      <alignment vertical="center"/>
    </xf>
    <xf numFmtId="0" fontId="2" fillId="0" borderId="0" xfId="58"/>
    <xf numFmtId="0" fontId="20" fillId="0" borderId="0" xfId="58" applyNumberFormat="1" applyFont="1" applyFill="1" applyAlignment="1" applyProtection="1">
      <alignment horizontal="center" vertical="center"/>
    </xf>
    <xf numFmtId="0" fontId="15" fillId="0" borderId="0" xfId="58" applyNumberFormat="1" applyFont="1" applyFill="1" applyAlignment="1" applyProtection="1">
      <alignment horizontal="center" vertical="center"/>
    </xf>
    <xf numFmtId="0" fontId="14" fillId="0" borderId="0" xfId="58" applyNumberFormat="1" applyFont="1" applyFill="1" applyAlignment="1" applyProtection="1">
      <alignment vertical="center"/>
    </xf>
    <xf numFmtId="0" fontId="14" fillId="0" borderId="0" xfId="58" applyNumberFormat="1" applyFont="1" applyFill="1" applyAlignment="1" applyProtection="1">
      <alignment horizontal="left" vertical="center"/>
    </xf>
    <xf numFmtId="0" fontId="16" fillId="0" borderId="0" xfId="58" applyNumberFormat="1" applyFont="1" applyFill="1" applyAlignment="1" applyProtection="1"/>
    <xf numFmtId="0" fontId="2" fillId="0" borderId="0" xfId="0" applyFont="1" applyFill="1" applyBorder="1" applyAlignment="1"/>
    <xf numFmtId="0" fontId="21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 wrapText="1"/>
    </xf>
    <xf numFmtId="0" fontId="15" fillId="0" borderId="0" xfId="0" applyFont="1" applyFill="1" applyBorder="1" applyAlignment="1"/>
  </cellXfs>
  <cellStyles count="61">
    <cellStyle name="常规" xfId="0" builtinId="0"/>
    <cellStyle name="常规_D88B59C6770649B09E03BE3BD2B23E5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7B51B8B9507A4687B0DCE3759ECAB0F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2CF72CCCC741496BB7D52A660C704A35" xfId="21"/>
    <cellStyle name="常规_272E60FFE07D404CB0A4AEAF338889E0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_69E53E33DC7943C492F4CC080C73FAC0" xfId="45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48FADF3FB66E4FA2AA85E8A9608C0181" xfId="54"/>
    <cellStyle name="常规 2" xfId="55"/>
    <cellStyle name="常规_E8EC481F3E264033BBB155117F91BD45" xfId="56"/>
    <cellStyle name="常规_2790D8EB35FC41A1950419E1B5A8BC52" xfId="57"/>
    <cellStyle name="常规_A222B2B51BAD4CF9A4022098144F1C6C" xfId="58"/>
    <cellStyle name="常规_D8C9DB5E6792446CA2747D6E36B8D16F" xfId="59"/>
    <cellStyle name="常规_Sheet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opLeftCell="A6" workbookViewId="0">
      <selection activeCell="D27" sqref="D27"/>
    </sheetView>
  </sheetViews>
  <sheetFormatPr defaultColWidth="6.875" defaultRowHeight="12.75" customHeight="1"/>
  <cols>
    <col min="1" max="3" width="6.875" style="320" customWidth="1"/>
    <col min="4" max="4" width="14.875" style="320" customWidth="1"/>
    <col min="5" max="16384" width="6.875" style="320"/>
  </cols>
  <sheetData>
    <row r="1" customHeight="1" spans="1:1">
      <c r="A1" s="321"/>
    </row>
    <row r="6" ht="131.25" customHeight="1" spans="1:14">
      <c r="A6" s="322" t="s">
        <v>0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</row>
    <row r="8" ht="45.75" customHeight="1" spans="1:6">
      <c r="A8" s="323" t="s">
        <v>1</v>
      </c>
      <c r="B8" s="323"/>
      <c r="C8" s="323"/>
      <c r="D8" s="323"/>
      <c r="E8" s="324" t="s">
        <v>2</v>
      </c>
      <c r="F8" s="324"/>
    </row>
    <row r="9" ht="48" customHeight="1" spans="3:7">
      <c r="C9" s="325" t="s">
        <v>3</v>
      </c>
      <c r="D9" s="325"/>
      <c r="E9" s="325"/>
      <c r="F9" s="325"/>
      <c r="G9" s="325"/>
    </row>
    <row r="10" ht="12" customHeight="1"/>
    <row r="11" ht="12" customHeight="1"/>
    <row r="12" ht="12" customHeight="1"/>
    <row r="13" ht="38.1" customHeight="1" spans="3:3">
      <c r="C13" s="326" t="s">
        <v>4</v>
      </c>
    </row>
    <row r="14" ht="12" customHeight="1"/>
    <row r="15" ht="12" customHeight="1"/>
    <row r="16" ht="12" customHeight="1"/>
    <row r="17" ht="12" customHeight="1"/>
    <row r="18" ht="12" customHeight="1"/>
  </sheetData>
  <mergeCells count="3">
    <mergeCell ref="A6:N6"/>
    <mergeCell ref="A8:D8"/>
    <mergeCell ref="C9:G9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24"/>
  <sheetViews>
    <sheetView showGridLines="0" showZeros="0" tabSelected="1" workbookViewId="0">
      <selection activeCell="F7" sqref="F7"/>
    </sheetView>
  </sheetViews>
  <sheetFormatPr defaultColWidth="9" defaultRowHeight="12.75" customHeight="1"/>
  <cols>
    <col min="1" max="3" width="3.875" style="103" customWidth="1"/>
    <col min="4" max="4" width="10" style="103" customWidth="1"/>
    <col min="5" max="5" width="15.625" style="103" customWidth="1"/>
    <col min="6" max="6" width="12.625" style="103" customWidth="1"/>
    <col min="7" max="17" width="9.625" style="103" customWidth="1"/>
    <col min="18" max="16384" width="9" style="103"/>
  </cols>
  <sheetData>
    <row r="1" ht="22.5" customHeight="1" spans="1:233">
      <c r="A1" s="104"/>
      <c r="B1" s="105"/>
      <c r="C1" s="105"/>
      <c r="D1" s="106"/>
      <c r="E1" s="107"/>
      <c r="F1" s="107"/>
      <c r="G1" s="107"/>
      <c r="H1" s="107"/>
      <c r="I1" s="107"/>
      <c r="J1" s="107"/>
      <c r="K1" s="107"/>
      <c r="L1" s="107"/>
      <c r="M1" s="107"/>
      <c r="N1" s="121"/>
      <c r="O1" s="121"/>
      <c r="P1" s="121"/>
      <c r="Q1" s="83" t="s">
        <v>265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</row>
    <row r="2" ht="22.5" customHeight="1" spans="1:233">
      <c r="A2" s="108" t="s">
        <v>266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</row>
    <row r="3" ht="22.5" customHeight="1" spans="1:233">
      <c r="A3" s="63" t="s">
        <v>35</v>
      </c>
      <c r="B3" s="63"/>
      <c r="C3" s="63"/>
      <c r="D3" s="63"/>
      <c r="E3" s="64"/>
      <c r="F3"/>
      <c r="G3"/>
      <c r="H3" s="109"/>
      <c r="I3" s="109"/>
      <c r="J3" s="109"/>
      <c r="K3" s="109"/>
      <c r="L3" s="109"/>
      <c r="M3" s="109"/>
      <c r="N3" s="122"/>
      <c r="O3" s="122"/>
      <c r="P3" s="122"/>
      <c r="Q3" s="123" t="s">
        <v>128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</row>
    <row r="4" s="99" customFormat="1" ht="22.5" customHeight="1" spans="1:233">
      <c r="A4" s="110" t="s">
        <v>159</v>
      </c>
      <c r="B4" s="110"/>
      <c r="C4" s="110"/>
      <c r="D4" s="110" t="s">
        <v>129</v>
      </c>
      <c r="E4" s="110" t="s">
        <v>159</v>
      </c>
      <c r="F4" s="111" t="s">
        <v>131</v>
      </c>
      <c r="G4" s="112" t="s">
        <v>267</v>
      </c>
      <c r="H4" s="112" t="s">
        <v>268</v>
      </c>
      <c r="I4" s="112" t="s">
        <v>269</v>
      </c>
      <c r="J4" s="112" t="s">
        <v>270</v>
      </c>
      <c r="K4" s="112" t="s">
        <v>271</v>
      </c>
      <c r="L4" s="112" t="s">
        <v>272</v>
      </c>
      <c r="M4" s="112" t="s">
        <v>273</v>
      </c>
      <c r="N4" s="112" t="s">
        <v>274</v>
      </c>
      <c r="O4" s="112" t="s">
        <v>275</v>
      </c>
      <c r="P4" s="112" t="s">
        <v>276</v>
      </c>
      <c r="Q4" s="124" t="s">
        <v>277</v>
      </c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</row>
    <row r="5" s="100" customFormat="1" ht="38.25" customHeight="1" spans="1:233">
      <c r="A5" s="113" t="s">
        <v>162</v>
      </c>
      <c r="B5" s="113" t="s">
        <v>163</v>
      </c>
      <c r="C5" s="113" t="s">
        <v>164</v>
      </c>
      <c r="D5" s="110"/>
      <c r="E5" s="110"/>
      <c r="F5" s="111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2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</row>
    <row r="6" s="101" customFormat="1" ht="22.5" customHeight="1" spans="1:233">
      <c r="A6" s="110"/>
      <c r="B6" s="110"/>
      <c r="C6" s="110"/>
      <c r="D6" s="110"/>
      <c r="E6" s="114" t="s">
        <v>154</v>
      </c>
      <c r="F6" s="115">
        <v>8280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5">
        <v>8280</v>
      </c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</row>
    <row r="7" s="100" customFormat="1" ht="22.5" customHeight="1" spans="1:233">
      <c r="A7" s="116" t="s">
        <v>166</v>
      </c>
      <c r="B7" s="116"/>
      <c r="C7" s="116"/>
      <c r="D7" s="117">
        <v>611001</v>
      </c>
      <c r="E7" s="118" t="s">
        <v>167</v>
      </c>
      <c r="F7" s="115">
        <v>8280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5">
        <v>8280</v>
      </c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</row>
    <row r="8" s="100" customFormat="1" ht="22.5" customHeight="1" spans="1:233">
      <c r="A8" s="116" t="s">
        <v>166</v>
      </c>
      <c r="B8" s="116" t="s">
        <v>168</v>
      </c>
      <c r="C8" s="116"/>
      <c r="D8" s="117">
        <v>611001</v>
      </c>
      <c r="E8" s="118" t="s">
        <v>169</v>
      </c>
      <c r="F8" s="115">
        <v>8280</v>
      </c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5">
        <v>8280</v>
      </c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</row>
    <row r="9" s="102" customFormat="1" ht="27" customHeight="1" spans="1:233">
      <c r="A9" s="119" t="s">
        <v>166</v>
      </c>
      <c r="B9" s="119" t="s">
        <v>168</v>
      </c>
      <c r="C9" s="119" t="s">
        <v>168</v>
      </c>
      <c r="D9" s="114">
        <v>611001</v>
      </c>
      <c r="E9" s="115" t="s">
        <v>170</v>
      </c>
      <c r="F9" s="115">
        <v>8280</v>
      </c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>
        <v>8280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</row>
    <row r="10" ht="22.5" customHeight="1" spans="1:233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/>
      <c r="S10" s="102"/>
      <c r="T10" s="102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</row>
    <row r="11" ht="22.5" customHeight="1" spans="1:233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02"/>
      <c r="S11"/>
      <c r="T11" s="102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</row>
    <row r="12" ht="22.5" customHeight="1" spans="1:233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/>
      <c r="S12" s="102"/>
      <c r="T12" s="10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</row>
    <row r="13" ht="22.5" customHeight="1" spans="1:233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/>
      <c r="S13" s="102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</row>
    <row r="14" ht="22.5" customHeight="1" spans="1:233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</row>
    <row r="15" ht="22.5" customHeight="1" spans="1:233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</row>
    <row r="16" ht="22.5" customHeight="1" spans="1:233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</row>
    <row r="17" ht="22.5" customHeight="1" spans="1:233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</row>
    <row r="18" ht="22.5" customHeight="1" spans="1:233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</row>
    <row r="19" ht="22.5" customHeight="1" spans="1:23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</row>
    <row r="20" ht="22.5" customHeight="1" spans="1:233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</row>
    <row r="21" ht="22.5" customHeight="1" spans="1:233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</row>
    <row r="22" ht="22.5" customHeight="1" spans="1:233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</row>
    <row r="23" ht="22.5" customHeight="1" spans="1:233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</row>
    <row r="24" ht="22.5" customHeight="1" spans="1:233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</row>
  </sheetData>
  <sheetProtection formatCells="0" formatColumns="0" formatRows="0"/>
  <mergeCells count="16">
    <mergeCell ref="A3:D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196850393700787" right="0.196850393700787" top="0.78740157480315" bottom="0.590551181102362" header="2.3762664233315e-311" footer="0"/>
  <pageSetup paperSize="9" scale="85" orientation="landscape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J12" sqref="J12"/>
    </sheetView>
  </sheetViews>
  <sheetFormatPr defaultColWidth="9" defaultRowHeight="11.25"/>
  <cols>
    <col min="1" max="1" width="9" style="82" customWidth="1"/>
    <col min="2" max="2" width="26.25" style="82" customWidth="1"/>
    <col min="3" max="3" width="14.125" style="82" customWidth="1"/>
    <col min="4" max="8" width="12.75" style="82" customWidth="1"/>
    <col min="9" max="16384" width="9" style="82"/>
  </cols>
  <sheetData>
    <row r="1" ht="18" customHeight="1" spans="1:13">
      <c r="A1"/>
      <c r="B1"/>
      <c r="C1"/>
      <c r="D1"/>
      <c r="E1"/>
      <c r="F1"/>
      <c r="G1"/>
      <c r="H1" s="83" t="s">
        <v>278</v>
      </c>
      <c r="I1"/>
      <c r="J1"/>
      <c r="K1"/>
      <c r="L1"/>
      <c r="M1"/>
    </row>
    <row r="2" ht="27" customHeight="1" spans="1:13">
      <c r="A2" s="84" t="s">
        <v>279</v>
      </c>
      <c r="B2" s="84"/>
      <c r="C2" s="84"/>
      <c r="D2" s="84"/>
      <c r="E2" s="84"/>
      <c r="F2" s="84"/>
      <c r="G2" s="84"/>
      <c r="H2" s="84"/>
      <c r="I2"/>
      <c r="J2"/>
      <c r="K2"/>
      <c r="L2"/>
      <c r="M2"/>
    </row>
    <row r="3" ht="18" customHeight="1" spans="1:13">
      <c r="A3" s="63" t="s">
        <v>35</v>
      </c>
      <c r="B3" s="63"/>
      <c r="C3"/>
      <c r="D3"/>
      <c r="E3"/>
      <c r="F3"/>
      <c r="G3"/>
      <c r="H3" s="85" t="s">
        <v>128</v>
      </c>
      <c r="I3"/>
      <c r="J3"/>
      <c r="K3"/>
      <c r="L3"/>
      <c r="M3"/>
    </row>
    <row r="4" ht="19.5" customHeight="1" spans="1:13">
      <c r="A4" s="86" t="s">
        <v>129</v>
      </c>
      <c r="B4" s="86" t="s">
        <v>130</v>
      </c>
      <c r="C4" s="87" t="s">
        <v>154</v>
      </c>
      <c r="D4" s="87" t="s">
        <v>246</v>
      </c>
      <c r="E4" s="87" t="s">
        <v>251</v>
      </c>
      <c r="F4" s="87" t="s">
        <v>280</v>
      </c>
      <c r="G4" s="86"/>
      <c r="H4" s="86"/>
      <c r="I4"/>
      <c r="J4"/>
      <c r="K4"/>
      <c r="L4"/>
      <c r="M4"/>
    </row>
    <row r="5" ht="24" customHeight="1" spans="1:13">
      <c r="A5" s="88"/>
      <c r="B5" s="88"/>
      <c r="C5" s="89"/>
      <c r="D5" s="89"/>
      <c r="E5" s="89"/>
      <c r="F5" s="90" t="s">
        <v>145</v>
      </c>
      <c r="G5" s="91" t="s">
        <v>259</v>
      </c>
      <c r="H5" s="91" t="s">
        <v>281</v>
      </c>
      <c r="I5"/>
      <c r="J5"/>
      <c r="K5"/>
      <c r="L5"/>
      <c r="M5"/>
    </row>
    <row r="6" s="81" customFormat="1" ht="18" customHeight="1" spans="1:13">
      <c r="A6" s="92"/>
      <c r="B6" s="93" t="s">
        <v>154</v>
      </c>
      <c r="C6" s="94">
        <f>E6+F6</f>
        <v>430000</v>
      </c>
      <c r="D6" s="95"/>
      <c r="E6" s="96">
        <v>330000</v>
      </c>
      <c r="F6" s="95">
        <v>100000</v>
      </c>
      <c r="G6" s="96">
        <v>100000</v>
      </c>
      <c r="H6" s="95"/>
      <c r="I6" s="80"/>
      <c r="J6" s="80"/>
      <c r="K6" s="80"/>
      <c r="L6" s="80"/>
      <c r="M6" s="80"/>
    </row>
    <row r="7" ht="18" customHeight="1" spans="1:13">
      <c r="A7" s="92" t="s">
        <v>264</v>
      </c>
      <c r="B7" s="97" t="s">
        <v>156</v>
      </c>
      <c r="C7" s="94">
        <f>E7+F7</f>
        <v>430000</v>
      </c>
      <c r="D7" s="95"/>
      <c r="E7" s="96">
        <v>330000</v>
      </c>
      <c r="F7" s="95">
        <f>G7</f>
        <v>100000</v>
      </c>
      <c r="G7" s="96">
        <v>100000</v>
      </c>
      <c r="H7" s="95"/>
      <c r="I7"/>
      <c r="J7"/>
      <c r="K7"/>
      <c r="L7"/>
      <c r="M7"/>
    </row>
    <row r="8" customHeight="1" spans="1:13">
      <c r="A8"/>
      <c r="B8"/>
      <c r="C8"/>
      <c r="D8"/>
      <c r="E8"/>
      <c r="F8"/>
      <c r="G8"/>
      <c r="H8"/>
      <c r="I8"/>
      <c r="J8"/>
      <c r="K8"/>
      <c r="L8"/>
      <c r="M8"/>
    </row>
    <row r="9" customHeight="1" spans="1:13">
      <c r="A9"/>
      <c r="B9"/>
      <c r="C9"/>
      <c r="D9"/>
      <c r="E9"/>
      <c r="F9"/>
      <c r="G9"/>
      <c r="H9"/>
      <c r="I9"/>
      <c r="J9"/>
      <c r="K9"/>
      <c r="L9"/>
      <c r="M9"/>
    </row>
    <row r="10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customHeight="1" spans="1:13">
      <c r="A15"/>
      <c r="B15"/>
      <c r="C15"/>
      <c r="D15"/>
      <c r="E15"/>
      <c r="F15"/>
      <c r="G15"/>
      <c r="H15"/>
      <c r="I15"/>
      <c r="J15"/>
      <c r="K15"/>
      <c r="L15"/>
      <c r="M15"/>
    </row>
    <row r="16" customHeight="1" spans="1:13">
      <c r="A16"/>
      <c r="B16"/>
      <c r="C16"/>
      <c r="D16"/>
      <c r="E16"/>
      <c r="F16"/>
      <c r="G16"/>
      <c r="H16"/>
      <c r="I16"/>
      <c r="J16"/>
      <c r="K16"/>
      <c r="L16"/>
      <c r="M16"/>
    </row>
    <row r="17" customHeight="1" spans="1:13">
      <c r="A17"/>
      <c r="B17"/>
      <c r="C17"/>
      <c r="D17"/>
      <c r="E17"/>
      <c r="F17"/>
      <c r="G17"/>
      <c r="H17"/>
      <c r="I17"/>
      <c r="J17"/>
      <c r="K17"/>
      <c r="L17"/>
      <c r="M17" s="98" t="s">
        <v>282</v>
      </c>
    </row>
  </sheetData>
  <sheetProtection formatCells="0" formatColumns="0" formatRows="0"/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showGridLines="0" showZeros="0" workbookViewId="0">
      <selection activeCell="A3" sqref="A3:B3"/>
    </sheetView>
  </sheetViews>
  <sheetFormatPr defaultColWidth="9" defaultRowHeight="12.75" customHeight="1"/>
  <cols>
    <col min="1" max="5" width="9.625" style="60" customWidth="1"/>
    <col min="6" max="7" width="12.625" style="60" customWidth="1"/>
    <col min="8" max="10" width="9.625" style="60" customWidth="1"/>
    <col min="11" max="11" width="12.625" style="60" customWidth="1"/>
    <col min="12" max="21" width="9.625" style="60" customWidth="1"/>
    <col min="22" max="16384" width="9" style="60"/>
  </cols>
  <sheetData>
    <row r="1" ht="23.25" customHeight="1" spans="1:24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/>
      <c r="R1" s="71"/>
      <c r="S1" s="71"/>
      <c r="T1" s="71"/>
      <c r="U1" s="74" t="s">
        <v>283</v>
      </c>
      <c r="V1" s="71"/>
      <c r="W1" s="71"/>
      <c r="X1"/>
    </row>
    <row r="2" ht="23.25" customHeight="1" spans="1:24">
      <c r="A2" s="62" t="s">
        <v>284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71"/>
      <c r="W2" s="71"/>
      <c r="X2"/>
    </row>
    <row r="3" ht="23.25" customHeight="1" spans="1:24">
      <c r="A3" s="63" t="s">
        <v>35</v>
      </c>
      <c r="B3" s="63"/>
      <c r="C3" s="64"/>
      <c r="D3"/>
      <c r="E3"/>
      <c r="F3"/>
      <c r="G3"/>
      <c r="H3"/>
      <c r="I3"/>
      <c r="J3"/>
      <c r="K3" s="61"/>
      <c r="L3" s="61"/>
      <c r="M3" s="61"/>
      <c r="N3" s="61"/>
      <c r="O3" s="61"/>
      <c r="P3" s="61"/>
      <c r="Q3"/>
      <c r="R3" s="71"/>
      <c r="S3" s="71"/>
      <c r="T3" s="71"/>
      <c r="U3" s="75" t="s">
        <v>128</v>
      </c>
      <c r="V3" s="71"/>
      <c r="W3" s="71"/>
      <c r="X3"/>
    </row>
    <row r="4" ht="23.25" customHeight="1" spans="1:24">
      <c r="A4" s="65" t="s">
        <v>159</v>
      </c>
      <c r="B4" s="65"/>
      <c r="C4" s="65"/>
      <c r="D4" s="66" t="s">
        <v>129</v>
      </c>
      <c r="E4" s="67" t="s">
        <v>159</v>
      </c>
      <c r="F4" s="66" t="s">
        <v>200</v>
      </c>
      <c r="G4" s="65" t="s">
        <v>201</v>
      </c>
      <c r="H4" s="65"/>
      <c r="I4" s="65"/>
      <c r="J4" s="72"/>
      <c r="K4" s="65" t="s">
        <v>202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76"/>
      <c r="W4" s="76"/>
      <c r="X4"/>
    </row>
    <row r="5" ht="23.25" customHeight="1" spans="1:24">
      <c r="A5" s="65" t="s">
        <v>162</v>
      </c>
      <c r="B5" s="65" t="s">
        <v>163</v>
      </c>
      <c r="C5" s="65" t="s">
        <v>164</v>
      </c>
      <c r="D5" s="66"/>
      <c r="E5" s="67"/>
      <c r="F5" s="66"/>
      <c r="G5" s="65" t="s">
        <v>154</v>
      </c>
      <c r="H5" s="65" t="s">
        <v>203</v>
      </c>
      <c r="I5" s="65" t="s">
        <v>204</v>
      </c>
      <c r="J5" s="65" t="s">
        <v>205</v>
      </c>
      <c r="K5" s="65" t="s">
        <v>154</v>
      </c>
      <c r="L5" s="73" t="s">
        <v>206</v>
      </c>
      <c r="M5" s="73" t="s">
        <v>205</v>
      </c>
      <c r="N5" s="73" t="s">
        <v>207</v>
      </c>
      <c r="O5" s="73" t="s">
        <v>208</v>
      </c>
      <c r="P5" s="73" t="s">
        <v>209</v>
      </c>
      <c r="Q5" s="73" t="s">
        <v>210</v>
      </c>
      <c r="R5" s="73" t="s">
        <v>211</v>
      </c>
      <c r="S5" s="77" t="s">
        <v>212</v>
      </c>
      <c r="T5" s="73" t="s">
        <v>213</v>
      </c>
      <c r="U5" s="73" t="s">
        <v>214</v>
      </c>
      <c r="V5" s="76"/>
      <c r="W5" s="76"/>
      <c r="X5"/>
    </row>
    <row r="6" ht="30" customHeight="1" spans="1:24">
      <c r="A6" s="65"/>
      <c r="B6" s="65"/>
      <c r="C6" s="65"/>
      <c r="D6" s="66"/>
      <c r="E6" s="67"/>
      <c r="F6" s="66"/>
      <c r="G6" s="65"/>
      <c r="H6" s="65"/>
      <c r="I6" s="65"/>
      <c r="J6" s="65"/>
      <c r="K6" s="65"/>
      <c r="L6" s="73"/>
      <c r="M6" s="73"/>
      <c r="N6" s="73"/>
      <c r="O6" s="73"/>
      <c r="P6" s="73"/>
      <c r="Q6" s="73"/>
      <c r="R6" s="73"/>
      <c r="S6" s="78"/>
      <c r="T6" s="73"/>
      <c r="U6" s="73"/>
      <c r="V6" s="76"/>
      <c r="W6" s="76"/>
      <c r="X6"/>
    </row>
    <row r="7" ht="23.25" customHeight="1" spans="1:24">
      <c r="A7" s="68" t="s">
        <v>153</v>
      </c>
      <c r="B7" s="68" t="s">
        <v>153</v>
      </c>
      <c r="C7" s="68" t="s">
        <v>153</v>
      </c>
      <c r="D7" s="68" t="s">
        <v>153</v>
      </c>
      <c r="E7" s="69" t="s">
        <v>153</v>
      </c>
      <c r="F7" s="68">
        <v>1</v>
      </c>
      <c r="G7" s="68">
        <v>2</v>
      </c>
      <c r="H7" s="68">
        <v>3</v>
      </c>
      <c r="I7" s="68">
        <v>4</v>
      </c>
      <c r="J7" s="68">
        <v>5</v>
      </c>
      <c r="K7" s="65">
        <v>6</v>
      </c>
      <c r="L7" s="65">
        <v>7</v>
      </c>
      <c r="M7" s="65">
        <v>8</v>
      </c>
      <c r="N7" s="65">
        <v>9</v>
      </c>
      <c r="O7" s="65">
        <v>10</v>
      </c>
      <c r="P7" s="65">
        <v>11</v>
      </c>
      <c r="Q7" s="65">
        <v>12</v>
      </c>
      <c r="R7" s="65">
        <v>13</v>
      </c>
      <c r="S7" s="65">
        <v>14</v>
      </c>
      <c r="T7" s="65">
        <v>15</v>
      </c>
      <c r="U7" s="65">
        <v>16</v>
      </c>
      <c r="V7" s="79"/>
      <c r="W7" s="79"/>
      <c r="X7"/>
    </row>
    <row r="8" s="59" customFormat="1" ht="29.25" customHeight="1" spans="1:24">
      <c r="A8" s="70" t="s">
        <v>285</v>
      </c>
      <c r="B8" s="70" t="s">
        <v>285</v>
      </c>
      <c r="C8" s="70" t="s">
        <v>285</v>
      </c>
      <c r="D8" s="70" t="s">
        <v>285</v>
      </c>
      <c r="E8" s="70" t="s">
        <v>285</v>
      </c>
      <c r="F8" s="70" t="s">
        <v>285</v>
      </c>
      <c r="G8" s="70" t="s">
        <v>285</v>
      </c>
      <c r="H8" s="70" t="s">
        <v>285</v>
      </c>
      <c r="I8" s="70" t="s">
        <v>285</v>
      </c>
      <c r="J8" s="70" t="s">
        <v>285</v>
      </c>
      <c r="K8" s="70" t="s">
        <v>285</v>
      </c>
      <c r="L8" s="70" t="s">
        <v>285</v>
      </c>
      <c r="M8" s="70" t="s">
        <v>285</v>
      </c>
      <c r="N8" s="70" t="s">
        <v>285</v>
      </c>
      <c r="O8" s="70" t="s">
        <v>285</v>
      </c>
      <c r="P8" s="70" t="s">
        <v>285</v>
      </c>
      <c r="Q8" s="70" t="s">
        <v>285</v>
      </c>
      <c r="R8" s="70" t="s">
        <v>285</v>
      </c>
      <c r="S8" s="70" t="s">
        <v>285</v>
      </c>
      <c r="T8" s="70" t="s">
        <v>285</v>
      </c>
      <c r="U8" s="70" t="s">
        <v>285</v>
      </c>
      <c r="V8" s="71"/>
      <c r="W8" s="71"/>
      <c r="X8" s="80"/>
    </row>
    <row r="9" ht="23.25" customHeight="1" spans="1:24">
      <c r="A9" s="71" t="s">
        <v>286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59"/>
    </row>
    <row r="10" ht="23.25" customHeight="1" spans="1:24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/>
    </row>
    <row r="11" ht="23.25" customHeight="1" spans="1:24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59"/>
    </row>
    <row r="12" ht="23.25" customHeight="1" spans="1:24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/>
    </row>
    <row r="13" ht="23.25" customHeight="1" spans="1:24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/>
    </row>
    <row r="14" ht="23.25" customHeight="1" spans="1:24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/>
    </row>
    <row r="15" ht="23.25" customHeight="1" spans="1:2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/>
    </row>
    <row r="16" ht="23.25" customHeight="1" spans="1:24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/>
    </row>
    <row r="17" ht="23.25" customHeight="1" spans="1:24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/>
    </row>
    <row r="18" ht="23.25" customHeight="1" spans="1:24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/>
    </row>
    <row r="19" ht="23.25" customHeight="1" spans="1:24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/>
    </row>
  </sheetData>
  <sheetProtection formatCells="0" formatColumns="0" formatRows="0"/>
  <mergeCells count="26">
    <mergeCell ref="A2:U2"/>
    <mergeCell ref="A3:B3"/>
    <mergeCell ref="A4:C4"/>
    <mergeCell ref="G4:J4"/>
    <mergeCell ref="K4:U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196850393700787" right="0.196850393700787" top="0.78740157480315" bottom="0.590551181102362" header="0" footer="0"/>
  <pageSetup paperSize="9" scale="65" orientation="landscape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D16" sqref="D16"/>
    </sheetView>
  </sheetViews>
  <sheetFormatPr defaultColWidth="10" defaultRowHeight="13.5" outlineLevelRow="6"/>
  <cols>
    <col min="1" max="1" width="6.75" style="27" customWidth="1"/>
    <col min="2" max="2" width="15.125" style="27" customWidth="1"/>
    <col min="3" max="3" width="8.5" style="27" customWidth="1"/>
    <col min="4" max="4" width="12.25" style="27" customWidth="1"/>
    <col min="5" max="5" width="8.375" style="27" customWidth="1"/>
    <col min="6" max="6" width="8.5" style="27" customWidth="1"/>
    <col min="7" max="7" width="7.875" style="27" customWidth="1"/>
    <col min="8" max="8" width="21.625" style="27" customWidth="1"/>
    <col min="9" max="9" width="11.125" style="27" customWidth="1"/>
    <col min="10" max="10" width="11.5" style="27" customWidth="1"/>
    <col min="11" max="11" width="9.25" style="27" customWidth="1"/>
    <col min="12" max="12" width="9.75" style="27" customWidth="1"/>
    <col min="13" max="13" width="19.125" style="27" customWidth="1"/>
    <col min="14" max="18" width="9.75" style="27" customWidth="1"/>
    <col min="19" max="16384" width="10" style="27"/>
  </cols>
  <sheetData>
    <row r="1" ht="16.35" customHeight="1" spans="1:1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 t="s">
        <v>287</v>
      </c>
    </row>
    <row r="2" ht="37.9" customHeight="1" spans="1:13">
      <c r="A2" s="28"/>
      <c r="B2" s="28"/>
      <c r="C2" s="56" t="s">
        <v>288</v>
      </c>
      <c r="D2" s="56"/>
      <c r="E2" s="56"/>
      <c r="F2" s="56"/>
      <c r="G2" s="56"/>
      <c r="H2" s="56"/>
      <c r="I2" s="56"/>
      <c r="J2" s="56"/>
      <c r="K2" s="56"/>
      <c r="L2" s="56"/>
      <c r="M2" s="56"/>
    </row>
    <row r="3" ht="21.6" customHeight="1" spans="1:13">
      <c r="A3" s="31" t="s">
        <v>289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 t="s">
        <v>290</v>
      </c>
      <c r="M3" s="32"/>
    </row>
    <row r="4" ht="33.6" customHeight="1" spans="1:13">
      <c r="A4" s="33" t="s">
        <v>129</v>
      </c>
      <c r="B4" s="33" t="s">
        <v>291</v>
      </c>
      <c r="C4" s="33" t="s">
        <v>292</v>
      </c>
      <c r="D4" s="33" t="s">
        <v>293</v>
      </c>
      <c r="E4" s="33" t="s">
        <v>294</v>
      </c>
      <c r="F4" s="33"/>
      <c r="G4" s="33"/>
      <c r="H4" s="33"/>
      <c r="I4" s="33"/>
      <c r="J4" s="33"/>
      <c r="K4" s="33"/>
      <c r="L4" s="33"/>
      <c r="M4" s="33"/>
    </row>
    <row r="5" ht="36.2" customHeight="1" spans="1:13">
      <c r="A5" s="33"/>
      <c r="B5" s="33"/>
      <c r="C5" s="33"/>
      <c r="D5" s="33"/>
      <c r="E5" s="33" t="s">
        <v>295</v>
      </c>
      <c r="F5" s="33" t="s">
        <v>296</v>
      </c>
      <c r="G5" s="33" t="s">
        <v>297</v>
      </c>
      <c r="H5" s="33" t="s">
        <v>298</v>
      </c>
      <c r="I5" s="33" t="s">
        <v>299</v>
      </c>
      <c r="J5" s="33" t="s">
        <v>300</v>
      </c>
      <c r="K5" s="33" t="s">
        <v>301</v>
      </c>
      <c r="L5" s="33" t="s">
        <v>302</v>
      </c>
      <c r="M5" s="33" t="s">
        <v>303</v>
      </c>
    </row>
    <row r="6" ht="28.5" customHeight="1" spans="1:13">
      <c r="A6" s="57">
        <v>611001</v>
      </c>
      <c r="B6" s="57" t="s">
        <v>156</v>
      </c>
      <c r="C6" s="35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">
      <c r="A7" s="27" t="s">
        <v>304</v>
      </c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opLeftCell="E1" workbookViewId="0">
      <selection activeCell="R8" sqref="R8"/>
    </sheetView>
  </sheetViews>
  <sheetFormatPr defaultColWidth="10" defaultRowHeight="13.5"/>
  <cols>
    <col min="1" max="1" width="6.25" style="27" customWidth="1"/>
    <col min="2" max="2" width="13.375" style="27" customWidth="1"/>
    <col min="3" max="3" width="8.375" style="27" customWidth="1"/>
    <col min="4" max="4" width="10.5" style="27" customWidth="1"/>
    <col min="5" max="6" width="9.75" style="27" customWidth="1"/>
    <col min="7" max="7" width="9.875" style="27" customWidth="1"/>
    <col min="8" max="9" width="8.25" style="27" customWidth="1"/>
    <col min="10" max="10" width="33.625" style="27" customWidth="1"/>
    <col min="11" max="11" width="7" style="27" customWidth="1"/>
    <col min="12" max="12" width="11.125" style="27" customWidth="1"/>
    <col min="13" max="16" width="9.75" style="27" customWidth="1"/>
    <col min="17" max="17" width="24.375" style="27" customWidth="1"/>
    <col min="18" max="18" width="15.75" style="27" customWidth="1"/>
    <col min="19" max="19" width="9.75" style="27" customWidth="1"/>
    <col min="20" max="16384" width="10" style="27"/>
  </cols>
  <sheetData>
    <row r="1" ht="42.2" customHeight="1" spans="1:18">
      <c r="A1" s="30" t="s">
        <v>305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ht="23.25" customHeight="1" spans="1:18">
      <c r="A2" s="31" t="s">
        <v>289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 t="s">
        <v>290</v>
      </c>
      <c r="R2" s="32"/>
    </row>
    <row r="3" ht="21.6" customHeight="1" spans="1:18">
      <c r="A3" s="33" t="s">
        <v>306</v>
      </c>
      <c r="B3" s="33" t="s">
        <v>130</v>
      </c>
      <c r="C3" s="33" t="s">
        <v>307</v>
      </c>
      <c r="D3" s="33"/>
      <c r="E3" s="33"/>
      <c r="F3" s="33"/>
      <c r="G3" s="33"/>
      <c r="H3" s="33"/>
      <c r="I3" s="33"/>
      <c r="J3" s="33" t="s">
        <v>308</v>
      </c>
      <c r="K3" s="33" t="s">
        <v>309</v>
      </c>
      <c r="L3" s="33"/>
      <c r="M3" s="33"/>
      <c r="N3" s="33"/>
      <c r="O3" s="33"/>
      <c r="P3" s="33"/>
      <c r="Q3" s="33"/>
      <c r="R3" s="33"/>
    </row>
    <row r="4" ht="23.25" customHeight="1" spans="1:18">
      <c r="A4" s="33"/>
      <c r="B4" s="33"/>
      <c r="C4" s="33" t="s">
        <v>292</v>
      </c>
      <c r="D4" s="33" t="s">
        <v>310</v>
      </c>
      <c r="E4" s="33"/>
      <c r="F4" s="33"/>
      <c r="G4" s="33"/>
      <c r="H4" s="33" t="s">
        <v>311</v>
      </c>
      <c r="I4" s="33"/>
      <c r="J4" s="33"/>
      <c r="K4" s="33"/>
      <c r="L4" s="33"/>
      <c r="M4" s="33"/>
      <c r="N4" s="33"/>
      <c r="O4" s="33"/>
      <c r="P4" s="33"/>
      <c r="Q4" s="33"/>
      <c r="R4" s="33"/>
    </row>
    <row r="5" ht="31.15" customHeight="1" spans="1:18">
      <c r="A5" s="33"/>
      <c r="B5" s="33"/>
      <c r="C5" s="33"/>
      <c r="D5" s="33" t="s">
        <v>312</v>
      </c>
      <c r="E5" s="33" t="s">
        <v>133</v>
      </c>
      <c r="F5" s="33" t="s">
        <v>313</v>
      </c>
      <c r="G5" s="33" t="s">
        <v>314</v>
      </c>
      <c r="H5" s="33" t="s">
        <v>201</v>
      </c>
      <c r="I5" s="33" t="s">
        <v>202</v>
      </c>
      <c r="J5" s="33"/>
      <c r="K5" s="33" t="s">
        <v>295</v>
      </c>
      <c r="L5" s="33" t="s">
        <v>296</v>
      </c>
      <c r="M5" s="33" t="s">
        <v>297</v>
      </c>
      <c r="N5" s="33" t="s">
        <v>302</v>
      </c>
      <c r="O5" s="33" t="s">
        <v>298</v>
      </c>
      <c r="P5" s="33" t="s">
        <v>315</v>
      </c>
      <c r="Q5" s="33" t="s">
        <v>316</v>
      </c>
      <c r="R5" s="33" t="s">
        <v>303</v>
      </c>
    </row>
    <row r="6" ht="99" customHeight="1" spans="1:18">
      <c r="A6" s="48">
        <v>611001</v>
      </c>
      <c r="B6" s="48" t="s">
        <v>156</v>
      </c>
      <c r="C6" s="37">
        <v>695.02</v>
      </c>
      <c r="D6" s="37">
        <v>695.02</v>
      </c>
      <c r="E6" s="37"/>
      <c r="F6" s="37"/>
      <c r="G6" s="37"/>
      <c r="H6" s="37">
        <v>695.02</v>
      </c>
      <c r="I6" s="37"/>
      <c r="J6" s="49" t="s">
        <v>317</v>
      </c>
      <c r="K6" s="50" t="s">
        <v>318</v>
      </c>
      <c r="L6" s="50" t="s">
        <v>319</v>
      </c>
      <c r="M6" s="50" t="s">
        <v>320</v>
      </c>
      <c r="N6" s="50" t="s">
        <v>321</v>
      </c>
      <c r="O6" s="50">
        <v>95</v>
      </c>
      <c r="P6" s="51" t="s">
        <v>322</v>
      </c>
      <c r="Q6" s="54" t="s">
        <v>323</v>
      </c>
      <c r="R6" s="50"/>
    </row>
    <row r="7" ht="27.75" customHeight="1" spans="1:18">
      <c r="A7" s="48"/>
      <c r="B7" s="48"/>
      <c r="C7" s="37"/>
      <c r="D7" s="37"/>
      <c r="E7" s="37"/>
      <c r="F7" s="37"/>
      <c r="G7" s="37"/>
      <c r="H7" s="37"/>
      <c r="I7" s="37"/>
      <c r="J7" s="52"/>
      <c r="K7" s="50"/>
      <c r="L7" s="50" t="s">
        <v>324</v>
      </c>
      <c r="M7" s="50" t="s">
        <v>325</v>
      </c>
      <c r="N7" s="50" t="s">
        <v>321</v>
      </c>
      <c r="O7" s="50">
        <v>96</v>
      </c>
      <c r="P7" s="51" t="s">
        <v>322</v>
      </c>
      <c r="Q7" s="55" t="s">
        <v>326</v>
      </c>
      <c r="R7" s="50"/>
    </row>
    <row r="8" ht="83.25" customHeight="1" spans="1:18">
      <c r="A8" s="48"/>
      <c r="B8" s="48"/>
      <c r="C8" s="37"/>
      <c r="D8" s="37"/>
      <c r="E8" s="37"/>
      <c r="F8" s="37"/>
      <c r="G8" s="37"/>
      <c r="H8" s="37"/>
      <c r="I8" s="37"/>
      <c r="J8" s="52"/>
      <c r="K8" s="50" t="s">
        <v>327</v>
      </c>
      <c r="L8" s="50" t="s">
        <v>328</v>
      </c>
      <c r="M8" s="50" t="s">
        <v>329</v>
      </c>
      <c r="N8" s="50" t="s">
        <v>321</v>
      </c>
      <c r="O8" s="50">
        <v>96</v>
      </c>
      <c r="P8" s="51" t="s">
        <v>322</v>
      </c>
      <c r="Q8" s="55" t="s">
        <v>330</v>
      </c>
      <c r="R8" s="50"/>
    </row>
    <row r="9" ht="87.75" customHeight="1" spans="1:18">
      <c r="A9" s="48"/>
      <c r="B9" s="48"/>
      <c r="C9" s="37"/>
      <c r="D9" s="37"/>
      <c r="E9" s="37"/>
      <c r="F9" s="37"/>
      <c r="G9" s="37"/>
      <c r="H9" s="37"/>
      <c r="I9" s="37"/>
      <c r="J9" s="53"/>
      <c r="K9" s="50"/>
      <c r="L9" s="50" t="s">
        <v>331</v>
      </c>
      <c r="M9" s="50" t="s">
        <v>332</v>
      </c>
      <c r="N9" s="50" t="s">
        <v>331</v>
      </c>
      <c r="O9" s="50">
        <v>98</v>
      </c>
      <c r="P9" s="51" t="s">
        <v>322</v>
      </c>
      <c r="Q9" s="55" t="s">
        <v>333</v>
      </c>
      <c r="R9" s="50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ageMargins left="0.75" right="0.75" top="1" bottom="1" header="0.5" footer="0.5"/>
  <pageSetup paperSize="513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F13" sqref="F13"/>
    </sheetView>
  </sheetViews>
  <sheetFormatPr defaultColWidth="6.75" defaultRowHeight="11.25"/>
  <cols>
    <col min="1" max="1" width="14" style="2" customWidth="1"/>
    <col min="2" max="2" width="12.5" style="2" customWidth="1"/>
    <col min="3" max="5" width="6.875" style="2" customWidth="1"/>
    <col min="6" max="11" width="11.375" style="2" customWidth="1"/>
    <col min="12" max="16384" width="6.75" style="2"/>
  </cols>
  <sheetData>
    <row r="1" s="1" customFormat="1" ht="24.95" customHeight="1" spans="1:11">
      <c r="A1" s="3" t="s">
        <v>334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7.1" customHeight="1" spans="1:11">
      <c r="A2" s="40"/>
      <c r="B2" s="40"/>
      <c r="C2" s="40"/>
      <c r="D2" s="40"/>
      <c r="E2" s="40"/>
      <c r="F2" s="40"/>
      <c r="G2" s="40"/>
      <c r="H2" s="40"/>
      <c r="I2" s="40"/>
      <c r="J2" s="40"/>
      <c r="K2" s="25" t="s">
        <v>335</v>
      </c>
    </row>
    <row r="3" s="39" customFormat="1" ht="17.1" customHeight="1" spans="1:11">
      <c r="A3" s="41" t="s">
        <v>35</v>
      </c>
      <c r="B3" s="42"/>
      <c r="C3" s="42"/>
      <c r="D3" s="42"/>
      <c r="E3" s="42"/>
      <c r="F3" s="43"/>
      <c r="G3" s="43"/>
      <c r="H3" s="43"/>
      <c r="I3" s="43"/>
      <c r="J3" s="43"/>
      <c r="K3" s="47" t="s">
        <v>128</v>
      </c>
    </row>
    <row r="4" ht="26.25" customHeight="1" spans="1:11">
      <c r="A4" s="7" t="s">
        <v>336</v>
      </c>
      <c r="B4" s="7" t="s">
        <v>337</v>
      </c>
      <c r="C4" s="6" t="s">
        <v>338</v>
      </c>
      <c r="D4" s="6" t="s">
        <v>339</v>
      </c>
      <c r="E4" s="6" t="s">
        <v>340</v>
      </c>
      <c r="F4" s="6" t="s">
        <v>341</v>
      </c>
      <c r="G4" s="6"/>
      <c r="H4" s="6"/>
      <c r="I4" s="6"/>
      <c r="J4" s="6"/>
      <c r="K4" s="6"/>
    </row>
    <row r="5" ht="36.75" customHeight="1" spans="1:11">
      <c r="A5" s="9"/>
      <c r="B5" s="9"/>
      <c r="C5" s="6"/>
      <c r="D5" s="6"/>
      <c r="E5" s="6"/>
      <c r="F5" s="13" t="s">
        <v>131</v>
      </c>
      <c r="G5" s="13" t="s">
        <v>342</v>
      </c>
      <c r="H5" s="13" t="s">
        <v>133</v>
      </c>
      <c r="I5" s="13" t="s">
        <v>343</v>
      </c>
      <c r="J5" s="13" t="s">
        <v>136</v>
      </c>
      <c r="K5" s="13" t="s">
        <v>137</v>
      </c>
    </row>
    <row r="6" ht="23.25" customHeight="1" spans="1:11">
      <c r="A6" s="44"/>
      <c r="B6" s="44"/>
      <c r="C6" s="44"/>
      <c r="D6" s="44"/>
      <c r="E6" s="45" t="s">
        <v>154</v>
      </c>
      <c r="F6" s="46"/>
      <c r="G6" s="46"/>
      <c r="H6" s="46"/>
      <c r="I6" s="46"/>
      <c r="J6" s="46"/>
      <c r="K6" s="46"/>
    </row>
    <row r="7" ht="23.25" customHeight="1" spans="1:11">
      <c r="A7" s="44"/>
      <c r="B7" s="44"/>
      <c r="C7" s="44"/>
      <c r="D7" s="44"/>
      <c r="E7" s="45" t="s">
        <v>285</v>
      </c>
      <c r="F7" s="46">
        <v>0</v>
      </c>
      <c r="G7" s="46"/>
      <c r="H7" s="46"/>
      <c r="I7" s="46"/>
      <c r="J7" s="46"/>
      <c r="K7" s="46"/>
    </row>
    <row r="8" ht="12.75" customHeight="1" spans="1:1">
      <c r="A8" s="27" t="s">
        <v>344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</sheetData>
  <mergeCells count="8">
    <mergeCell ref="A1:K1"/>
    <mergeCell ref="A3:E3"/>
    <mergeCell ref="F4:K4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15" sqref="C15"/>
    </sheetView>
  </sheetViews>
  <sheetFormatPr defaultColWidth="10" defaultRowHeight="13.5" outlineLevelCol="7"/>
  <cols>
    <col min="1" max="1" width="11.125" style="27" customWidth="1"/>
    <col min="2" max="2" width="25.375" style="27" customWidth="1"/>
    <col min="3" max="3" width="15.375" style="27" customWidth="1"/>
    <col min="4" max="4" width="12.75" style="27" customWidth="1"/>
    <col min="5" max="5" width="16.375" style="27" customWidth="1"/>
    <col min="6" max="6" width="14.125" style="27" customWidth="1"/>
    <col min="7" max="7" width="15.375" style="27" customWidth="1"/>
    <col min="8" max="8" width="17.625" style="27" customWidth="1"/>
    <col min="9" max="9" width="9.75" style="27" customWidth="1"/>
    <col min="10" max="16384" width="10" style="27"/>
  </cols>
  <sheetData>
    <row r="1" ht="16.35" customHeight="1" spans="1:8">
      <c r="A1" s="28"/>
      <c r="H1" s="29" t="s">
        <v>345</v>
      </c>
    </row>
    <row r="2" ht="38.85" customHeight="1" spans="1:8">
      <c r="A2" s="30" t="s">
        <v>346</v>
      </c>
      <c r="B2" s="30"/>
      <c r="C2" s="30"/>
      <c r="D2" s="30"/>
      <c r="E2" s="30"/>
      <c r="F2" s="30"/>
      <c r="G2" s="30"/>
      <c r="H2" s="30"/>
    </row>
    <row r="3" ht="24.2" customHeight="1" spans="1:8">
      <c r="A3" s="31" t="s">
        <v>289</v>
      </c>
      <c r="B3" s="31"/>
      <c r="C3" s="31"/>
      <c r="D3" s="31"/>
      <c r="E3" s="31"/>
      <c r="F3" s="31"/>
      <c r="G3" s="31"/>
      <c r="H3" s="32" t="s">
        <v>290</v>
      </c>
    </row>
    <row r="4" ht="19.9" customHeight="1" spans="1:8">
      <c r="A4" s="33" t="s">
        <v>347</v>
      </c>
      <c r="B4" s="33" t="s">
        <v>348</v>
      </c>
      <c r="C4" s="33" t="s">
        <v>154</v>
      </c>
      <c r="D4" s="33" t="s">
        <v>349</v>
      </c>
      <c r="E4" s="33"/>
      <c r="F4" s="33"/>
      <c r="G4" s="33"/>
      <c r="H4" s="33" t="s">
        <v>202</v>
      </c>
    </row>
    <row r="5" ht="23.25" customHeight="1" spans="1:8">
      <c r="A5" s="33"/>
      <c r="B5" s="33"/>
      <c r="C5" s="33"/>
      <c r="D5" s="33" t="s">
        <v>145</v>
      </c>
      <c r="E5" s="33" t="s">
        <v>350</v>
      </c>
      <c r="F5" s="33"/>
      <c r="G5" s="33" t="s">
        <v>351</v>
      </c>
      <c r="H5" s="33"/>
    </row>
    <row r="6" ht="23.25" customHeight="1" spans="1:8">
      <c r="A6" s="33"/>
      <c r="B6" s="33"/>
      <c r="C6" s="33"/>
      <c r="D6" s="33"/>
      <c r="E6" s="33" t="s">
        <v>203</v>
      </c>
      <c r="F6" s="33" t="s">
        <v>205</v>
      </c>
      <c r="G6" s="33"/>
      <c r="H6" s="33"/>
    </row>
    <row r="7" ht="22.9" customHeight="1" spans="1:8">
      <c r="A7" s="34"/>
      <c r="B7" s="34" t="s">
        <v>352</v>
      </c>
      <c r="C7" s="35"/>
      <c r="D7" s="35"/>
      <c r="E7" s="35"/>
      <c r="F7" s="35"/>
      <c r="G7" s="35"/>
      <c r="H7" s="35"/>
    </row>
    <row r="8" ht="22.9" customHeight="1" spans="1:8">
      <c r="A8" s="36"/>
      <c r="B8" s="36"/>
      <c r="C8" s="37"/>
      <c r="D8" s="37"/>
      <c r="E8" s="38"/>
      <c r="F8" s="38"/>
      <c r="G8" s="38"/>
      <c r="H8" s="38"/>
    </row>
    <row r="9" spans="1:1">
      <c r="A9" s="27" t="s">
        <v>344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E21" sqref="E21"/>
    </sheetView>
  </sheetViews>
  <sheetFormatPr defaultColWidth="10" defaultRowHeight="13.5" outlineLevelCol="7"/>
  <cols>
    <col min="1" max="1" width="10.75" style="27" customWidth="1"/>
    <col min="2" max="2" width="22.75" style="27" customWidth="1"/>
    <col min="3" max="3" width="19.25" style="27" customWidth="1"/>
    <col min="4" max="4" width="16.75" style="27" customWidth="1"/>
    <col min="5" max="6" width="16.375" style="27" customWidth="1"/>
    <col min="7" max="8" width="17.625" style="27" customWidth="1"/>
    <col min="9" max="9" width="9.75" style="27" customWidth="1"/>
    <col min="10" max="16384" width="10" style="27"/>
  </cols>
  <sheetData>
    <row r="1" ht="16.35" customHeight="1" spans="1:8">
      <c r="A1" s="28"/>
      <c r="H1" s="29" t="s">
        <v>353</v>
      </c>
    </row>
    <row r="2" ht="38.85" customHeight="1" spans="1:8">
      <c r="A2" s="30" t="s">
        <v>354</v>
      </c>
      <c r="B2" s="30"/>
      <c r="C2" s="30"/>
      <c r="D2" s="30"/>
      <c r="E2" s="30"/>
      <c r="F2" s="30"/>
      <c r="G2" s="30"/>
      <c r="H2" s="30"/>
    </row>
    <row r="3" ht="24.2" customHeight="1" spans="1:8">
      <c r="A3" s="31" t="s">
        <v>289</v>
      </c>
      <c r="B3" s="31"/>
      <c r="C3" s="31"/>
      <c r="D3" s="31"/>
      <c r="E3" s="31"/>
      <c r="F3" s="31"/>
      <c r="G3" s="31"/>
      <c r="H3" s="32" t="s">
        <v>290</v>
      </c>
    </row>
    <row r="4" ht="20.65" customHeight="1" spans="1:8">
      <c r="A4" s="33" t="s">
        <v>347</v>
      </c>
      <c r="B4" s="33" t="s">
        <v>348</v>
      </c>
      <c r="C4" s="33" t="s">
        <v>154</v>
      </c>
      <c r="D4" s="33" t="s">
        <v>355</v>
      </c>
      <c r="E4" s="33"/>
      <c r="F4" s="33"/>
      <c r="G4" s="33"/>
      <c r="H4" s="33" t="s">
        <v>202</v>
      </c>
    </row>
    <row r="5" ht="18.95" customHeight="1" spans="1:8">
      <c r="A5" s="33"/>
      <c r="B5" s="33"/>
      <c r="C5" s="33"/>
      <c r="D5" s="33" t="s">
        <v>145</v>
      </c>
      <c r="E5" s="33" t="s">
        <v>350</v>
      </c>
      <c r="F5" s="33"/>
      <c r="G5" s="33" t="s">
        <v>351</v>
      </c>
      <c r="H5" s="33"/>
    </row>
    <row r="6" ht="24.2" customHeight="1" spans="1:8">
      <c r="A6" s="33"/>
      <c r="B6" s="33"/>
      <c r="C6" s="33"/>
      <c r="D6" s="33"/>
      <c r="E6" s="33" t="s">
        <v>203</v>
      </c>
      <c r="F6" s="33" t="s">
        <v>205</v>
      </c>
      <c r="G6" s="33"/>
      <c r="H6" s="33"/>
    </row>
    <row r="7" ht="22.9" customHeight="1" spans="1:8">
      <c r="A7" s="34"/>
      <c r="B7" s="34" t="s">
        <v>352</v>
      </c>
      <c r="C7" s="35"/>
      <c r="D7" s="35"/>
      <c r="E7" s="35"/>
      <c r="F7" s="35"/>
      <c r="G7" s="35"/>
      <c r="H7" s="35"/>
    </row>
    <row r="8" ht="22.9" customHeight="1" spans="1:8">
      <c r="A8" s="36"/>
      <c r="B8" s="36"/>
      <c r="C8" s="37"/>
      <c r="D8" s="37"/>
      <c r="E8" s="38"/>
      <c r="F8" s="38"/>
      <c r="G8" s="38"/>
      <c r="H8" s="38"/>
    </row>
    <row r="9" spans="1:1">
      <c r="A9" s="27" t="s">
        <v>344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J21" sqref="J21"/>
    </sheetView>
  </sheetViews>
  <sheetFormatPr defaultColWidth="9" defaultRowHeight="14.25"/>
  <sheetData>
    <row r="1" s="1" customFormat="1" ht="24.95" customHeight="1" spans="1:19">
      <c r="A1" s="3" t="s">
        <v>356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4"/>
    </row>
    <row r="2" s="2" customFormat="1" ht="17.1" customHeight="1" spans="1:19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5" t="s">
        <v>357</v>
      </c>
      <c r="S2" s="4"/>
    </row>
    <row r="3" s="2" customFormat="1" ht="18" customHeight="1" spans="1:19">
      <c r="A3" s="5" t="s">
        <v>358</v>
      </c>
      <c r="B3" s="6" t="s">
        <v>359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0" t="s">
        <v>360</v>
      </c>
      <c r="Q3" s="6"/>
      <c r="R3" s="6"/>
      <c r="S3" s="26"/>
    </row>
    <row r="4" s="2" customFormat="1" ht="18" customHeight="1" spans="1:19">
      <c r="A4" s="5"/>
      <c r="B4" s="7" t="s">
        <v>154</v>
      </c>
      <c r="C4" s="8" t="s">
        <v>361</v>
      </c>
      <c r="D4" s="8"/>
      <c r="E4" s="8"/>
      <c r="F4" s="8"/>
      <c r="G4" s="8"/>
      <c r="H4" s="8"/>
      <c r="I4" s="8"/>
      <c r="J4" s="21" t="s">
        <v>362</v>
      </c>
      <c r="K4" s="21" t="s">
        <v>363</v>
      </c>
      <c r="L4" s="8"/>
      <c r="M4" s="8"/>
      <c r="N4" s="8"/>
      <c r="O4" s="8"/>
      <c r="P4" s="20" t="s">
        <v>154</v>
      </c>
      <c r="Q4" s="6" t="s">
        <v>364</v>
      </c>
      <c r="R4" s="6" t="s">
        <v>365</v>
      </c>
      <c r="S4" s="26"/>
    </row>
    <row r="5" s="2" customFormat="1" ht="68.25" customHeight="1" spans="1:19">
      <c r="A5" s="9"/>
      <c r="B5" s="10"/>
      <c r="C5" s="11" t="s">
        <v>145</v>
      </c>
      <c r="D5" s="12" t="s">
        <v>366</v>
      </c>
      <c r="E5" s="12" t="s">
        <v>367</v>
      </c>
      <c r="F5" s="13" t="s">
        <v>368</v>
      </c>
      <c r="G5" s="13" t="s">
        <v>369</v>
      </c>
      <c r="H5" s="14" t="s">
        <v>370</v>
      </c>
      <c r="I5" s="22" t="s">
        <v>371</v>
      </c>
      <c r="J5" s="23"/>
      <c r="K5" s="11" t="s">
        <v>145</v>
      </c>
      <c r="L5" s="12" t="s">
        <v>372</v>
      </c>
      <c r="M5" s="12" t="s">
        <v>373</v>
      </c>
      <c r="N5" s="12" t="s">
        <v>374</v>
      </c>
      <c r="O5" s="22" t="s">
        <v>375</v>
      </c>
      <c r="P5" s="23"/>
      <c r="Q5" s="23"/>
      <c r="R5" s="23"/>
      <c r="S5" s="26"/>
    </row>
    <row r="6" s="2" customFormat="1" ht="24.95" customHeight="1" spans="1:19">
      <c r="A6" s="15" t="s">
        <v>154</v>
      </c>
      <c r="B6" s="16">
        <f>B7</f>
        <v>133</v>
      </c>
      <c r="C6" s="16">
        <f t="shared" ref="C6:R6" si="0">C7</f>
        <v>102</v>
      </c>
      <c r="D6" s="16">
        <f t="shared" si="0"/>
        <v>16</v>
      </c>
      <c r="E6" s="16">
        <f t="shared" si="0"/>
        <v>4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82</v>
      </c>
      <c r="J6" s="16">
        <f t="shared" si="0"/>
        <v>0</v>
      </c>
      <c r="K6" s="16">
        <f t="shared" si="0"/>
        <v>31</v>
      </c>
      <c r="L6" s="16">
        <f t="shared" si="0"/>
        <v>12</v>
      </c>
      <c r="M6" s="16">
        <f t="shared" si="0"/>
        <v>0</v>
      </c>
      <c r="N6" s="16">
        <f t="shared" si="0"/>
        <v>0</v>
      </c>
      <c r="O6" s="16">
        <f t="shared" si="0"/>
        <v>19</v>
      </c>
      <c r="P6" s="16">
        <v>1</v>
      </c>
      <c r="Q6" s="16">
        <f t="shared" si="0"/>
        <v>0</v>
      </c>
      <c r="R6" s="16">
        <f t="shared" si="0"/>
        <v>1</v>
      </c>
      <c r="S6" s="4"/>
    </row>
    <row r="7" s="2" customFormat="1" ht="24.95" customHeight="1" spans="1:19">
      <c r="A7" s="15" t="s">
        <v>156</v>
      </c>
      <c r="B7" s="16">
        <f>C7+J7+K7</f>
        <v>133</v>
      </c>
      <c r="C7" s="17">
        <f>D7+E7+F7+G7+H7+I7</f>
        <v>102</v>
      </c>
      <c r="D7" s="18">
        <v>16</v>
      </c>
      <c r="E7" s="18">
        <v>4</v>
      </c>
      <c r="F7" s="18"/>
      <c r="G7" s="19"/>
      <c r="H7" s="18"/>
      <c r="I7" s="17">
        <v>82</v>
      </c>
      <c r="J7" s="18"/>
      <c r="K7" s="18">
        <v>31</v>
      </c>
      <c r="L7" s="18">
        <v>12</v>
      </c>
      <c r="M7" s="18"/>
      <c r="N7" s="18"/>
      <c r="O7" s="18">
        <v>19</v>
      </c>
      <c r="P7" s="18">
        <v>1</v>
      </c>
      <c r="Q7" s="18"/>
      <c r="R7" s="18">
        <v>1</v>
      </c>
      <c r="S7" s="4"/>
    </row>
    <row r="8" s="2" customFormat="1" ht="12.75" customHeight="1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="2" customFormat="1" ht="12.75" customHeight="1" spans="1:1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="2" customFormat="1" ht="12.75" customHeight="1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="2" customFormat="1" ht="12.75" customHeight="1" spans="1:1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="2" customFormat="1" ht="12.75" customHeight="1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="2" customFormat="1" ht="12.75" customHeight="1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="2" customFormat="1" ht="12.75" customHeight="1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="2" customFormat="1" ht="12.75" customHeight="1" spans="1:1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="2" customFormat="1" ht="12.75" customHeight="1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="2" customFormat="1" ht="12.75" customHeight="1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11">
    <mergeCell ref="A1:R1"/>
    <mergeCell ref="B3:O3"/>
    <mergeCell ref="P3:R3"/>
    <mergeCell ref="C4:I4"/>
    <mergeCell ref="K4:O4"/>
    <mergeCell ref="A3:A5"/>
    <mergeCell ref="B4:B5"/>
    <mergeCell ref="J4:J5"/>
    <mergeCell ref="P4:P5"/>
    <mergeCell ref="Q4:Q5"/>
    <mergeCell ref="R4:R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showGridLines="0" showZeros="0" topLeftCell="A6" workbookViewId="0">
      <selection activeCell="F12" sqref="F12"/>
    </sheetView>
  </sheetViews>
  <sheetFormatPr defaultColWidth="9" defaultRowHeight="12.75" customHeight="1" outlineLevelCol="3"/>
  <cols>
    <col min="1" max="1" width="13" style="314" customWidth="1"/>
    <col min="2" max="2" width="52.875" style="314" customWidth="1"/>
    <col min="3" max="4" width="4.875" style="314" customWidth="1"/>
    <col min="5" max="16384" width="9" style="314"/>
  </cols>
  <sheetData>
    <row r="1" ht="66.75" customHeight="1" spans="1:4">
      <c r="A1" s="315" t="s">
        <v>5</v>
      </c>
      <c r="B1" s="315"/>
      <c r="C1" s="315"/>
      <c r="D1" s="316"/>
    </row>
    <row r="2" ht="34.5" customHeight="1" spans="1:4">
      <c r="A2" s="317" t="s">
        <v>6</v>
      </c>
      <c r="B2" s="317" t="s">
        <v>7</v>
      </c>
      <c r="C2" s="318">
        <v>1</v>
      </c>
      <c r="D2" s="318"/>
    </row>
    <row r="3" ht="34.5" customHeight="1" spans="1:4">
      <c r="A3" s="317" t="s">
        <v>8</v>
      </c>
      <c r="B3" s="317" t="s">
        <v>9</v>
      </c>
      <c r="C3" s="318">
        <v>2</v>
      </c>
      <c r="D3" s="318"/>
    </row>
    <row r="4" ht="34.5" customHeight="1" spans="1:4">
      <c r="A4" s="317" t="s">
        <v>10</v>
      </c>
      <c r="B4" s="317" t="s">
        <v>11</v>
      </c>
      <c r="C4" s="318">
        <v>3</v>
      </c>
      <c r="D4" s="318"/>
    </row>
    <row r="5" ht="34.5" customHeight="1" spans="1:4">
      <c r="A5" s="317" t="s">
        <v>12</v>
      </c>
      <c r="B5" s="317" t="s">
        <v>13</v>
      </c>
      <c r="C5" s="318">
        <v>4</v>
      </c>
      <c r="D5" s="318"/>
    </row>
    <row r="6" ht="34.5" customHeight="1" spans="1:4">
      <c r="A6" s="317" t="s">
        <v>14</v>
      </c>
      <c r="B6" s="317" t="s">
        <v>15</v>
      </c>
      <c r="C6" s="318">
        <v>5</v>
      </c>
      <c r="D6" s="318"/>
    </row>
    <row r="7" ht="34.5" customHeight="1" spans="1:4">
      <c r="A7" s="317" t="s">
        <v>16</v>
      </c>
      <c r="B7" s="317" t="s">
        <v>17</v>
      </c>
      <c r="C7" s="318">
        <v>6</v>
      </c>
      <c r="D7" s="318"/>
    </row>
    <row r="8" ht="34.5" customHeight="1" spans="1:4">
      <c r="A8" s="317" t="s">
        <v>18</v>
      </c>
      <c r="B8" s="317" t="s">
        <v>19</v>
      </c>
      <c r="C8" s="318">
        <v>7</v>
      </c>
      <c r="D8" s="318"/>
    </row>
    <row r="9" ht="34.5" customHeight="1" spans="1:4">
      <c r="A9" s="317" t="s">
        <v>20</v>
      </c>
      <c r="B9" s="317" t="s">
        <v>21</v>
      </c>
      <c r="C9" s="318">
        <v>8</v>
      </c>
      <c r="D9" s="318"/>
    </row>
    <row r="10" ht="34.5" customHeight="1" spans="1:4">
      <c r="A10" s="317" t="s">
        <v>22</v>
      </c>
      <c r="B10" s="317" t="s">
        <v>23</v>
      </c>
      <c r="C10" s="318">
        <v>9</v>
      </c>
      <c r="D10" s="318"/>
    </row>
    <row r="11" ht="34.5" customHeight="1" spans="1:4">
      <c r="A11" s="317" t="s">
        <v>24</v>
      </c>
      <c r="B11" s="317" t="s">
        <v>25</v>
      </c>
      <c r="C11" s="318">
        <v>10</v>
      </c>
      <c r="D11" s="318"/>
    </row>
    <row r="12" customFormat="1" ht="33" customHeight="1" spans="1:1">
      <c r="A12" s="317" t="s">
        <v>26</v>
      </c>
    </row>
    <row r="13" customFormat="1" ht="33" customHeight="1" spans="1:2">
      <c r="A13" s="317" t="s">
        <v>27</v>
      </c>
      <c r="B13" s="317"/>
    </row>
    <row r="14" customFormat="1" ht="24.75" customHeight="1" spans="1:2">
      <c r="A14" s="317" t="s">
        <v>28</v>
      </c>
      <c r="B14" s="317"/>
    </row>
    <row r="15" customFormat="1" ht="27.95" customHeight="1" spans="1:1">
      <c r="A15" s="317" t="s">
        <v>29</v>
      </c>
    </row>
    <row r="16" customFormat="1" ht="30" customHeight="1" spans="1:1">
      <c r="A16" s="317" t="s">
        <v>30</v>
      </c>
    </row>
    <row r="17" s="313" customFormat="1" ht="24.75" customHeight="1" spans="1:1">
      <c r="A17" s="313" t="s">
        <v>31</v>
      </c>
    </row>
    <row r="18" ht="24.75" customHeight="1" spans="1:4">
      <c r="A18"/>
      <c r="B18"/>
      <c r="C18"/>
      <c r="D18"/>
    </row>
    <row r="19" ht="24.75" customHeight="1" spans="1:4">
      <c r="A19" s="317"/>
      <c r="B19" s="317"/>
      <c r="C19" s="318"/>
      <c r="D19"/>
    </row>
    <row r="20" ht="24.75" customHeight="1" spans="1:4">
      <c r="A20"/>
      <c r="B20"/>
      <c r="C20"/>
      <c r="D20"/>
    </row>
    <row r="21" ht="25.5" customHeight="1" spans="1:4">
      <c r="A21"/>
      <c r="B21"/>
      <c r="C21"/>
      <c r="D21"/>
    </row>
    <row r="22" ht="25.5" customHeight="1" spans="1:4">
      <c r="A22"/>
      <c r="B22"/>
      <c r="C22"/>
      <c r="D22"/>
    </row>
    <row r="23" ht="25.5" customHeight="1" spans="1:4">
      <c r="A23"/>
      <c r="B23"/>
      <c r="C23"/>
      <c r="D23"/>
    </row>
    <row r="24" ht="25.5" customHeight="1" spans="1:4">
      <c r="A24"/>
      <c r="B24"/>
      <c r="C24"/>
      <c r="D24"/>
    </row>
    <row r="25" ht="25.5" customHeight="1" spans="1:4">
      <c r="A25"/>
      <c r="B25"/>
      <c r="C25"/>
      <c r="D25"/>
    </row>
    <row r="26" ht="25.5" customHeight="1" spans="1:4">
      <c r="A26"/>
      <c r="B26"/>
      <c r="C26"/>
      <c r="D26"/>
    </row>
    <row r="27" ht="25.5" customHeight="1" spans="1:4">
      <c r="A27"/>
      <c r="B27"/>
      <c r="C27"/>
      <c r="D27"/>
    </row>
    <row r="28" ht="25.5" customHeight="1" spans="1:4">
      <c r="A28" s="319"/>
      <c r="B28" s="319"/>
      <c r="C28" s="318"/>
      <c r="D28" s="318"/>
    </row>
    <row r="29" ht="25.5" customHeight="1" spans="1:4">
      <c r="A29" s="319"/>
      <c r="B29" s="319"/>
      <c r="C29" s="319"/>
      <c r="D29" s="318"/>
    </row>
    <row r="30" ht="25.5" customHeight="1" spans="1:4">
      <c r="A30" s="319"/>
      <c r="B30" s="319"/>
      <c r="C30" s="319"/>
      <c r="D30" s="319"/>
    </row>
    <row r="31" ht="25.5" customHeight="1" spans="1:4">
      <c r="A31" s="317"/>
      <c r="B31" s="317"/>
      <c r="C31" s="318"/>
      <c r="D31" s="319"/>
    </row>
    <row r="32" ht="25.5" customHeight="1" spans="1:4">
      <c r="A32" s="317"/>
      <c r="B32" s="317"/>
      <c r="C32" s="318"/>
      <c r="D32" s="319"/>
    </row>
    <row r="33" ht="25.5" customHeight="1" spans="1:4">
      <c r="A33" s="317"/>
      <c r="B33" s="319"/>
      <c r="C33" s="318"/>
      <c r="D33" s="319"/>
    </row>
    <row r="34" ht="25.5" customHeight="1" spans="1:4">
      <c r="A34" s="317"/>
      <c r="B34" s="319"/>
      <c r="C34" s="318"/>
      <c r="D34" s="319"/>
    </row>
  </sheetData>
  <sheetProtection formatCells="0" formatColumns="0" formatRows="0"/>
  <mergeCells count="1">
    <mergeCell ref="A1:C1"/>
  </mergeCells>
  <printOptions horizontalCentered="1"/>
  <pageMargins left="0.196850393700787" right="0.196850393700787" top="0.78740157480315" bottom="0.590551181102362" header="0" footer="0"/>
  <pageSetup paperSize="9" scale="90" orientation="landscape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showGridLines="0" showZeros="0" workbookViewId="0">
      <selection activeCell="A3" sqref="$A3:$XFD3"/>
    </sheetView>
  </sheetViews>
  <sheetFormatPr defaultColWidth="9" defaultRowHeight="11.25"/>
  <cols>
    <col min="1" max="1" width="37.125" style="218" customWidth="1"/>
    <col min="2" max="2" width="17.125" style="218" customWidth="1"/>
    <col min="3" max="3" width="25.75" style="218" customWidth="1"/>
    <col min="4" max="4" width="17.125" style="218" customWidth="1"/>
    <col min="5" max="5" width="25.75" style="218" customWidth="1"/>
    <col min="6" max="6" width="17.125" style="218" customWidth="1"/>
    <col min="7" max="7" width="25.75" style="218" customWidth="1"/>
    <col min="8" max="8" width="17.125" style="218" customWidth="1"/>
    <col min="9" max="16384" width="9" style="218"/>
  </cols>
  <sheetData>
    <row r="1" ht="21" customHeight="1" spans="1:9">
      <c r="A1" s="219" t="s">
        <v>32</v>
      </c>
      <c r="B1" s="219"/>
      <c r="C1" s="219"/>
      <c r="D1" s="219"/>
      <c r="E1" s="219"/>
      <c r="F1" s="245"/>
      <c r="G1"/>
      <c r="H1" s="220" t="s">
        <v>33</v>
      </c>
      <c r="I1"/>
    </row>
    <row r="2" ht="21" customHeight="1" spans="1:9">
      <c r="A2" s="299" t="s">
        <v>34</v>
      </c>
      <c r="B2" s="299"/>
      <c r="C2" s="299"/>
      <c r="D2" s="299"/>
      <c r="E2" s="299"/>
      <c r="F2" s="299"/>
      <c r="G2" s="300"/>
      <c r="H2" s="300"/>
      <c r="I2" s="300"/>
    </row>
    <row r="3" ht="21" customHeight="1" spans="1:9">
      <c r="A3" s="222" t="s">
        <v>35</v>
      </c>
      <c r="B3" s="222"/>
      <c r="C3" s="222"/>
      <c r="D3" s="219"/>
      <c r="E3" s="219"/>
      <c r="F3" s="244"/>
      <c r="G3"/>
      <c r="H3" s="223" t="s">
        <v>36</v>
      </c>
      <c r="I3"/>
    </row>
    <row r="4" s="217" customFormat="1" ht="21" customHeight="1" spans="1:8">
      <c r="A4" s="301" t="s">
        <v>37</v>
      </c>
      <c r="B4" s="301"/>
      <c r="C4" s="301" t="s">
        <v>38</v>
      </c>
      <c r="D4" s="302"/>
      <c r="E4" s="302"/>
      <c r="F4" s="302"/>
      <c r="G4" s="303"/>
      <c r="H4" s="304"/>
    </row>
    <row r="5" s="217" customFormat="1" ht="21" customHeight="1" spans="1:8">
      <c r="A5" s="226" t="s">
        <v>39</v>
      </c>
      <c r="B5" s="227" t="s">
        <v>40</v>
      </c>
      <c r="C5" s="228" t="s">
        <v>41</v>
      </c>
      <c r="D5" s="227" t="s">
        <v>40</v>
      </c>
      <c r="E5" s="228" t="s">
        <v>42</v>
      </c>
      <c r="F5" s="227" t="s">
        <v>40</v>
      </c>
      <c r="G5" s="305" t="s">
        <v>43</v>
      </c>
      <c r="H5" s="227" t="s">
        <v>40</v>
      </c>
    </row>
    <row r="6" ht="21" customHeight="1" spans="1:9">
      <c r="A6" s="229" t="s">
        <v>44</v>
      </c>
      <c r="B6" s="286">
        <v>6950233</v>
      </c>
      <c r="C6" s="231" t="s">
        <v>45</v>
      </c>
      <c r="D6" s="286">
        <v>5823157</v>
      </c>
      <c r="E6" s="231" t="s">
        <v>46</v>
      </c>
      <c r="F6" s="286">
        <v>6950233</v>
      </c>
      <c r="G6" s="229" t="s">
        <v>47</v>
      </c>
      <c r="H6" s="286">
        <v>6308328</v>
      </c>
      <c r="I6" s="80"/>
    </row>
    <row r="7" ht="21" customHeight="1" spans="1:9">
      <c r="A7" s="229" t="s">
        <v>48</v>
      </c>
      <c r="B7" s="286">
        <v>6950233</v>
      </c>
      <c r="C7" s="231" t="s">
        <v>49</v>
      </c>
      <c r="D7" s="306"/>
      <c r="E7" s="231" t="s">
        <v>50</v>
      </c>
      <c r="F7" s="286">
        <v>6308328</v>
      </c>
      <c r="G7" s="229" t="s">
        <v>51</v>
      </c>
      <c r="H7" s="286">
        <v>633625</v>
      </c>
      <c r="I7" s="80"/>
    </row>
    <row r="8" ht="21" customHeight="1" spans="1:9">
      <c r="A8" s="229" t="s">
        <v>52</v>
      </c>
      <c r="B8" s="286">
        <v>6950233</v>
      </c>
      <c r="C8" s="231" t="s">
        <v>53</v>
      </c>
      <c r="D8" s="306"/>
      <c r="E8" s="231" t="s">
        <v>54</v>
      </c>
      <c r="F8" s="286">
        <v>633625</v>
      </c>
      <c r="G8" s="229" t="s">
        <v>55</v>
      </c>
      <c r="H8" s="233"/>
      <c r="I8" s="80"/>
    </row>
    <row r="9" ht="21" customHeight="1" spans="1:9">
      <c r="A9" s="229" t="s">
        <v>56</v>
      </c>
      <c r="B9" s="233"/>
      <c r="C9" s="231" t="s">
        <v>57</v>
      </c>
      <c r="D9" s="306"/>
      <c r="E9" s="231" t="s">
        <v>58</v>
      </c>
      <c r="F9" s="286">
        <v>8280</v>
      </c>
      <c r="G9" s="229" t="s">
        <v>59</v>
      </c>
      <c r="H9" s="233"/>
      <c r="I9" s="80"/>
    </row>
    <row r="10" ht="21" customHeight="1" spans="1:9">
      <c r="A10" s="229" t="s">
        <v>60</v>
      </c>
      <c r="B10" s="230"/>
      <c r="C10" s="231" t="s">
        <v>61</v>
      </c>
      <c r="D10" s="306"/>
      <c r="E10" s="234" t="s">
        <v>62</v>
      </c>
      <c r="F10" s="286"/>
      <c r="G10" s="229" t="s">
        <v>63</v>
      </c>
      <c r="H10" s="233"/>
      <c r="I10" s="80"/>
    </row>
    <row r="11" ht="21" customHeight="1" spans="1:9">
      <c r="A11" s="229" t="s">
        <v>64</v>
      </c>
      <c r="B11" s="233"/>
      <c r="C11" s="231" t="s">
        <v>65</v>
      </c>
      <c r="D11" s="306"/>
      <c r="E11" s="234" t="s">
        <v>54</v>
      </c>
      <c r="F11" s="286"/>
      <c r="G11" s="229" t="s">
        <v>66</v>
      </c>
      <c r="H11" s="233"/>
      <c r="I11" s="80"/>
    </row>
    <row r="12" ht="21" customHeight="1" spans="1:9">
      <c r="A12" s="229" t="s">
        <v>67</v>
      </c>
      <c r="B12" s="233"/>
      <c r="C12" s="231" t="s">
        <v>68</v>
      </c>
      <c r="D12" s="306"/>
      <c r="E12" s="234" t="s">
        <v>58</v>
      </c>
      <c r="F12" s="233"/>
      <c r="G12" s="229" t="s">
        <v>69</v>
      </c>
      <c r="H12" s="233"/>
      <c r="I12" s="80"/>
    </row>
    <row r="13" ht="21" customHeight="1" spans="1:9">
      <c r="A13" s="229" t="s">
        <v>70</v>
      </c>
      <c r="B13" s="233"/>
      <c r="C13" s="231" t="s">
        <v>71</v>
      </c>
      <c r="D13" s="286">
        <v>919320</v>
      </c>
      <c r="E13" s="229" t="s">
        <v>72</v>
      </c>
      <c r="F13" s="233"/>
      <c r="G13" s="229" t="s">
        <v>73</v>
      </c>
      <c r="H13" s="233"/>
      <c r="I13" s="80"/>
    </row>
    <row r="14" ht="21" customHeight="1" spans="1:9">
      <c r="A14" s="234" t="s">
        <v>74</v>
      </c>
      <c r="B14" s="233"/>
      <c r="C14" s="231" t="s">
        <v>75</v>
      </c>
      <c r="D14" s="306"/>
      <c r="E14" s="229" t="s">
        <v>76</v>
      </c>
      <c r="F14" s="233"/>
      <c r="G14" s="229" t="s">
        <v>77</v>
      </c>
      <c r="H14" s="286">
        <v>8280</v>
      </c>
      <c r="I14" s="80"/>
    </row>
    <row r="15" ht="21" customHeight="1" spans="1:9">
      <c r="A15" s="234" t="s">
        <v>78</v>
      </c>
      <c r="B15" s="233"/>
      <c r="C15" s="231" t="s">
        <v>79</v>
      </c>
      <c r="D15" s="286">
        <v>207756</v>
      </c>
      <c r="E15" s="229" t="s">
        <v>80</v>
      </c>
      <c r="F15" s="233"/>
      <c r="G15" s="229" t="s">
        <v>81</v>
      </c>
      <c r="H15" s="233"/>
      <c r="I15" s="80"/>
    </row>
    <row r="16" ht="21" customHeight="1" spans="1:9">
      <c r="A16" s="234" t="s">
        <v>82</v>
      </c>
      <c r="B16" s="233"/>
      <c r="C16" s="231" t="s">
        <v>83</v>
      </c>
      <c r="D16" s="306"/>
      <c r="E16" s="229" t="s">
        <v>84</v>
      </c>
      <c r="F16" s="233"/>
      <c r="G16" s="229" t="s">
        <v>85</v>
      </c>
      <c r="H16" s="233"/>
      <c r="I16" s="80"/>
    </row>
    <row r="17" ht="21" customHeight="1" spans="1:9">
      <c r="A17" s="234" t="s">
        <v>86</v>
      </c>
      <c r="B17" s="233"/>
      <c r="C17" s="236" t="s">
        <v>87</v>
      </c>
      <c r="D17" s="306"/>
      <c r="E17" s="229" t="s">
        <v>88</v>
      </c>
      <c r="F17" s="233"/>
      <c r="G17" s="229" t="s">
        <v>89</v>
      </c>
      <c r="H17" s="286">
        <v>0</v>
      </c>
      <c r="I17" s="244"/>
    </row>
    <row r="18" ht="21" customHeight="1" spans="1:9">
      <c r="A18" s="234" t="s">
        <v>90</v>
      </c>
      <c r="B18" s="233"/>
      <c r="C18" s="237" t="s">
        <v>91</v>
      </c>
      <c r="D18" s="306"/>
      <c r="E18" s="307" t="s">
        <v>92</v>
      </c>
      <c r="F18" s="308"/>
      <c r="G18" s="234"/>
      <c r="H18" s="230"/>
      <c r="I18" s="244"/>
    </row>
    <row r="19" ht="21" customHeight="1" spans="1:9">
      <c r="A19" s="234" t="s">
        <v>93</v>
      </c>
      <c r="B19" s="230"/>
      <c r="C19" s="237" t="s">
        <v>94</v>
      </c>
      <c r="D19" s="306"/>
      <c r="E19" s="229" t="s">
        <v>95</v>
      </c>
      <c r="F19" s="308"/>
      <c r="G19" s="229"/>
      <c r="H19" s="230"/>
      <c r="I19" s="244"/>
    </row>
    <row r="20" ht="21" customHeight="1" spans="1:9">
      <c r="A20" s="234" t="s">
        <v>96</v>
      </c>
      <c r="B20" s="230"/>
      <c r="C20" s="237" t="s">
        <v>97</v>
      </c>
      <c r="D20" s="306"/>
      <c r="E20" s="229" t="s">
        <v>98</v>
      </c>
      <c r="F20" s="309"/>
      <c r="G20" s="229"/>
      <c r="H20" s="230"/>
      <c r="I20" s="244"/>
    </row>
    <row r="21" ht="21" customHeight="1" spans="1:9">
      <c r="A21" s="234" t="s">
        <v>99</v>
      </c>
      <c r="B21" s="233"/>
      <c r="C21" s="237" t="s">
        <v>100</v>
      </c>
      <c r="D21" s="306"/>
      <c r="E21" s="229" t="s">
        <v>101</v>
      </c>
      <c r="F21" s="309"/>
      <c r="G21" s="234"/>
      <c r="H21" s="230"/>
      <c r="I21" s="244"/>
    </row>
    <row r="22" ht="21" customHeight="1" spans="1:9">
      <c r="A22" s="234" t="s">
        <v>102</v>
      </c>
      <c r="B22" s="233"/>
      <c r="C22" s="237" t="s">
        <v>103</v>
      </c>
      <c r="D22" s="306"/>
      <c r="E22" s="231"/>
      <c r="F22" s="230"/>
      <c r="G22" s="234"/>
      <c r="H22" s="230"/>
      <c r="I22" s="244"/>
    </row>
    <row r="23" ht="21" customHeight="1" spans="1:9">
      <c r="A23" s="234" t="s">
        <v>104</v>
      </c>
      <c r="B23" s="230"/>
      <c r="C23" s="237" t="s">
        <v>105</v>
      </c>
      <c r="D23" s="306"/>
      <c r="E23" s="231"/>
      <c r="F23" s="230"/>
      <c r="G23" s="234"/>
      <c r="H23" s="230"/>
      <c r="I23" s="244"/>
    </row>
    <row r="24" ht="21" customHeight="1" spans="1:9">
      <c r="A24" s="234" t="s">
        <v>106</v>
      </c>
      <c r="B24" s="233"/>
      <c r="C24" s="237" t="s">
        <v>107</v>
      </c>
      <c r="D24" s="306"/>
      <c r="E24" s="234"/>
      <c r="F24" s="230"/>
      <c r="G24" s="234"/>
      <c r="H24" s="230"/>
      <c r="I24" s="244"/>
    </row>
    <row r="25" ht="21" customHeight="1" spans="1:9">
      <c r="A25" s="234" t="s">
        <v>108</v>
      </c>
      <c r="B25" s="233"/>
      <c r="C25" s="237" t="s">
        <v>109</v>
      </c>
      <c r="D25" s="306"/>
      <c r="E25" s="231"/>
      <c r="F25" s="230"/>
      <c r="G25" s="234"/>
      <c r="H25" s="230"/>
      <c r="I25" s="244"/>
    </row>
    <row r="26" ht="21" customHeight="1" spans="1:9">
      <c r="A26" s="234" t="s">
        <v>110</v>
      </c>
      <c r="B26" s="230"/>
      <c r="C26" s="238" t="s">
        <v>111</v>
      </c>
      <c r="D26" s="306"/>
      <c r="E26" s="231"/>
      <c r="F26" s="230"/>
      <c r="G26" s="234"/>
      <c r="H26" s="230"/>
      <c r="I26" s="244"/>
    </row>
    <row r="27" ht="21" customHeight="1" spans="1:9">
      <c r="A27" s="234" t="s">
        <v>112</v>
      </c>
      <c r="B27" s="230"/>
      <c r="C27" s="238" t="s">
        <v>113</v>
      </c>
      <c r="D27" s="306"/>
      <c r="E27" s="236"/>
      <c r="F27" s="230"/>
      <c r="G27" s="234"/>
      <c r="H27" s="230"/>
      <c r="I27" s="244"/>
    </row>
    <row r="28" ht="21" customHeight="1" spans="1:9">
      <c r="A28" s="234" t="s">
        <v>114</v>
      </c>
      <c r="B28" s="230"/>
      <c r="C28" s="238" t="s">
        <v>115</v>
      </c>
      <c r="D28" s="306"/>
      <c r="E28" s="234"/>
      <c r="F28" s="230"/>
      <c r="G28" s="234"/>
      <c r="H28" s="230"/>
      <c r="I28" s="244"/>
    </row>
    <row r="29" ht="21" customHeight="1" spans="1:9">
      <c r="A29" s="234" t="s">
        <v>116</v>
      </c>
      <c r="B29" s="230"/>
      <c r="C29" s="238" t="s">
        <v>117</v>
      </c>
      <c r="D29" s="306"/>
      <c r="E29" s="310"/>
      <c r="F29" s="230"/>
      <c r="G29" s="310"/>
      <c r="H29" s="230"/>
      <c r="I29" s="244"/>
    </row>
    <row r="30" ht="21" customHeight="1" spans="1:9">
      <c r="A30" s="229"/>
      <c r="B30" s="230"/>
      <c r="C30" s="241" t="s">
        <v>118</v>
      </c>
      <c r="D30" s="306"/>
      <c r="E30" s="311"/>
      <c r="F30" s="230"/>
      <c r="G30" s="312"/>
      <c r="H30" s="230"/>
      <c r="I30" s="244"/>
    </row>
    <row r="31" ht="21" customHeight="1" spans="1:9">
      <c r="A31" s="229"/>
      <c r="B31" s="230"/>
      <c r="C31" s="241" t="s">
        <v>119</v>
      </c>
      <c r="D31" s="306"/>
      <c r="E31" s="311"/>
      <c r="F31" s="230"/>
      <c r="G31" s="312"/>
      <c r="H31" s="230"/>
      <c r="I31" s="244"/>
    </row>
    <row r="32" ht="21" customHeight="1" spans="1:9">
      <c r="A32" s="229"/>
      <c r="B32" s="230"/>
      <c r="C32" s="238" t="s">
        <v>120</v>
      </c>
      <c r="D32" s="306"/>
      <c r="E32" s="311"/>
      <c r="F32" s="230"/>
      <c r="G32" s="312"/>
      <c r="H32" s="230"/>
      <c r="I32" s="244"/>
    </row>
    <row r="33" ht="21" customHeight="1" spans="1:9">
      <c r="A33" s="229"/>
      <c r="B33" s="230"/>
      <c r="C33" s="238" t="s">
        <v>121</v>
      </c>
      <c r="D33" s="306"/>
      <c r="E33" s="311"/>
      <c r="F33" s="230"/>
      <c r="G33" s="312"/>
      <c r="H33" s="230"/>
      <c r="I33" s="244"/>
    </row>
    <row r="34" ht="21" customHeight="1" spans="1:9">
      <c r="A34" s="229"/>
      <c r="B34" s="230"/>
      <c r="C34" s="241" t="s">
        <v>122</v>
      </c>
      <c r="D34" s="306"/>
      <c r="E34" s="311"/>
      <c r="F34" s="230"/>
      <c r="G34" s="312"/>
      <c r="H34" s="230"/>
      <c r="I34" s="244"/>
    </row>
    <row r="35" ht="21" customHeight="1" spans="1:9">
      <c r="A35" s="242" t="s">
        <v>123</v>
      </c>
      <c r="B35" s="286">
        <v>6950233</v>
      </c>
      <c r="C35" s="243" t="s">
        <v>124</v>
      </c>
      <c r="D35" s="286">
        <v>6950233</v>
      </c>
      <c r="E35" s="243" t="s">
        <v>124</v>
      </c>
      <c r="F35" s="286">
        <v>6950233</v>
      </c>
      <c r="G35" s="242" t="s">
        <v>124</v>
      </c>
      <c r="H35" s="286">
        <v>6950233</v>
      </c>
      <c r="I35" s="244"/>
    </row>
    <row r="36" ht="18" customHeight="1" spans="1:9">
      <c r="A36"/>
      <c r="B36"/>
      <c r="C36"/>
      <c r="D36"/>
      <c r="E36"/>
      <c r="F36"/>
      <c r="G36"/>
      <c r="H36"/>
      <c r="I36" s="245"/>
    </row>
  </sheetData>
  <sheetProtection formatCells="0" formatColumns="0" formatRows="0"/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"/>
  <sheetViews>
    <sheetView showGridLines="0" showZeros="0" workbookViewId="0">
      <selection activeCell="B9" sqref="B9"/>
    </sheetView>
  </sheetViews>
  <sheetFormatPr defaultColWidth="9" defaultRowHeight="12.75" customHeight="1"/>
  <cols>
    <col min="1" max="1" width="8.875" style="271" customWidth="1"/>
    <col min="2" max="2" width="27.5" style="271" customWidth="1"/>
    <col min="3" max="3" width="12.125" style="271" customWidth="1"/>
    <col min="4" max="22" width="9.625" style="271" customWidth="1"/>
    <col min="23" max="16384" width="9" style="271"/>
  </cols>
  <sheetData>
    <row r="1" ht="18" customHeight="1" spans="1:23">
      <c r="A1" s="272"/>
      <c r="B1" s="273"/>
      <c r="C1" s="273"/>
      <c r="D1" s="274"/>
      <c r="E1" s="275"/>
      <c r="F1" s="275"/>
      <c r="G1" s="275"/>
      <c r="H1" s="275"/>
      <c r="I1" s="275"/>
      <c r="J1" s="275"/>
      <c r="K1" s="275"/>
      <c r="L1"/>
      <c r="M1"/>
      <c r="N1"/>
      <c r="O1" s="289"/>
      <c r="P1" s="288"/>
      <c r="Q1" s="288"/>
      <c r="R1" s="288"/>
      <c r="S1" s="288"/>
      <c r="T1"/>
      <c r="U1" s="275"/>
      <c r="V1" s="275" t="s">
        <v>125</v>
      </c>
      <c r="W1"/>
    </row>
    <row r="2" ht="24.75" customHeight="1" spans="1:23">
      <c r="A2" s="276" t="s">
        <v>126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/>
    </row>
    <row r="3" ht="26.25" customHeight="1" spans="1:23">
      <c r="A3" s="222" t="s">
        <v>127</v>
      </c>
      <c r="B3" t="s">
        <v>2</v>
      </c>
      <c r="C3"/>
      <c r="D3"/>
      <c r="E3"/>
      <c r="F3" s="275"/>
      <c r="G3" s="275"/>
      <c r="H3" s="275"/>
      <c r="I3" s="275"/>
      <c r="J3" s="275"/>
      <c r="K3" s="275"/>
      <c r="L3"/>
      <c r="M3"/>
      <c r="N3"/>
      <c r="O3" s="289"/>
      <c r="P3" s="290"/>
      <c r="Q3" s="290"/>
      <c r="R3" s="290"/>
      <c r="S3" s="290"/>
      <c r="T3"/>
      <c r="U3"/>
      <c r="V3" s="296" t="s">
        <v>128</v>
      </c>
      <c r="W3" s="296"/>
    </row>
    <row r="4" ht="24.75" customHeight="1" spans="1:23">
      <c r="A4" s="277" t="s">
        <v>129</v>
      </c>
      <c r="B4" s="277" t="s">
        <v>130</v>
      </c>
      <c r="C4" s="277" t="s">
        <v>131</v>
      </c>
      <c r="D4" s="278" t="s">
        <v>132</v>
      </c>
      <c r="E4" s="278"/>
      <c r="F4" s="279"/>
      <c r="G4" s="279"/>
      <c r="H4" s="279"/>
      <c r="I4" s="279"/>
      <c r="J4" s="279"/>
      <c r="K4" s="279"/>
      <c r="L4" s="279"/>
      <c r="M4" s="279"/>
      <c r="N4" s="279"/>
      <c r="O4" s="291" t="s">
        <v>133</v>
      </c>
      <c r="P4" s="278" t="s">
        <v>134</v>
      </c>
      <c r="Q4" s="278" t="s">
        <v>135</v>
      </c>
      <c r="R4" s="278"/>
      <c r="S4" s="283" t="s">
        <v>136</v>
      </c>
      <c r="T4" s="283" t="s">
        <v>137</v>
      </c>
      <c r="U4" s="283" t="s">
        <v>138</v>
      </c>
      <c r="V4" s="297" t="s">
        <v>139</v>
      </c>
      <c r="W4"/>
    </row>
    <row r="5" ht="27.75" customHeight="1" spans="1:23">
      <c r="A5" s="277"/>
      <c r="B5" s="277"/>
      <c r="C5" s="277"/>
      <c r="D5" s="280" t="s">
        <v>140</v>
      </c>
      <c r="E5" s="281" t="s">
        <v>141</v>
      </c>
      <c r="F5" s="278" t="s">
        <v>142</v>
      </c>
      <c r="G5" s="278"/>
      <c r="H5" s="278"/>
      <c r="I5" s="278"/>
      <c r="J5" s="278"/>
      <c r="K5" s="278"/>
      <c r="L5" s="278"/>
      <c r="M5" s="278"/>
      <c r="N5" s="278"/>
      <c r="O5" s="291"/>
      <c r="P5" s="278"/>
      <c r="Q5" s="283" t="s">
        <v>143</v>
      </c>
      <c r="R5" s="283" t="s">
        <v>144</v>
      </c>
      <c r="S5" s="283"/>
      <c r="T5" s="283"/>
      <c r="U5" s="283"/>
      <c r="V5" s="297"/>
      <c r="W5"/>
    </row>
    <row r="6" ht="63.75" customHeight="1" spans="1:23">
      <c r="A6" s="277"/>
      <c r="B6" s="277"/>
      <c r="C6" s="277"/>
      <c r="D6" s="278"/>
      <c r="E6" s="278"/>
      <c r="F6" s="282" t="s">
        <v>145</v>
      </c>
      <c r="G6" s="282" t="s">
        <v>146</v>
      </c>
      <c r="H6" s="282" t="s">
        <v>147</v>
      </c>
      <c r="I6" s="282" t="s">
        <v>148</v>
      </c>
      <c r="J6" s="282" t="s">
        <v>149</v>
      </c>
      <c r="K6" s="292" t="s">
        <v>150</v>
      </c>
      <c r="L6" s="282" t="s">
        <v>151</v>
      </c>
      <c r="M6" s="282" t="s">
        <v>152</v>
      </c>
      <c r="N6" s="282" t="s">
        <v>137</v>
      </c>
      <c r="O6" s="278"/>
      <c r="P6" s="278"/>
      <c r="Q6" s="283"/>
      <c r="R6" s="283"/>
      <c r="S6" s="283"/>
      <c r="T6" s="283"/>
      <c r="U6" s="283"/>
      <c r="V6" s="297"/>
      <c r="W6"/>
    </row>
    <row r="7" ht="24.75" customHeight="1" spans="1:23">
      <c r="A7" s="283" t="s">
        <v>153</v>
      </c>
      <c r="B7" s="283" t="s">
        <v>153</v>
      </c>
      <c r="C7" s="283">
        <v>1</v>
      </c>
      <c r="D7" s="283">
        <v>2</v>
      </c>
      <c r="E7" s="283">
        <v>3</v>
      </c>
      <c r="F7" s="283">
        <v>4</v>
      </c>
      <c r="G7" s="283">
        <v>5</v>
      </c>
      <c r="H7" s="283">
        <v>6</v>
      </c>
      <c r="I7" s="283">
        <v>7</v>
      </c>
      <c r="J7" s="283">
        <v>8</v>
      </c>
      <c r="K7" s="293">
        <v>9</v>
      </c>
      <c r="L7" s="293">
        <v>10</v>
      </c>
      <c r="M7" s="293">
        <v>11</v>
      </c>
      <c r="N7" s="293">
        <v>12</v>
      </c>
      <c r="O7" s="283">
        <v>13</v>
      </c>
      <c r="P7" s="283">
        <v>14</v>
      </c>
      <c r="Q7" s="283">
        <v>15</v>
      </c>
      <c r="R7" s="283">
        <v>16</v>
      </c>
      <c r="S7" s="283">
        <v>17</v>
      </c>
      <c r="T7" s="283">
        <v>18</v>
      </c>
      <c r="U7" s="283">
        <v>19</v>
      </c>
      <c r="V7" s="297">
        <v>20</v>
      </c>
      <c r="W7"/>
    </row>
    <row r="8" s="270" customFormat="1" ht="33.75" customHeight="1" spans="1:23">
      <c r="A8" s="284"/>
      <c r="B8" s="285" t="s">
        <v>154</v>
      </c>
      <c r="C8" s="286">
        <v>6950233</v>
      </c>
      <c r="D8" s="286">
        <v>6950233</v>
      </c>
      <c r="E8" s="286">
        <v>6950233</v>
      </c>
      <c r="F8" s="287">
        <v>0</v>
      </c>
      <c r="G8" s="287">
        <v>0</v>
      </c>
      <c r="H8" s="287">
        <v>0</v>
      </c>
      <c r="I8" s="287">
        <v>0</v>
      </c>
      <c r="J8" s="294">
        <v>0</v>
      </c>
      <c r="K8" s="294">
        <v>0</v>
      </c>
      <c r="L8" s="294">
        <v>0</v>
      </c>
      <c r="M8" s="294">
        <v>0</v>
      </c>
      <c r="N8" s="287">
        <v>0</v>
      </c>
      <c r="O8" s="295">
        <v>0</v>
      </c>
      <c r="P8" s="287">
        <v>0</v>
      </c>
      <c r="Q8" s="287">
        <v>0</v>
      </c>
      <c r="R8" s="287">
        <v>0</v>
      </c>
      <c r="S8" s="287">
        <v>0</v>
      </c>
      <c r="T8" s="287">
        <v>0</v>
      </c>
      <c r="U8" s="287">
        <v>0</v>
      </c>
      <c r="V8" s="298">
        <v>0</v>
      </c>
      <c r="W8" s="80"/>
    </row>
    <row r="9" ht="33.75" customHeight="1" spans="1:23">
      <c r="A9" s="284" t="s">
        <v>155</v>
      </c>
      <c r="B9" s="284" t="s">
        <v>156</v>
      </c>
      <c r="C9" s="286">
        <v>6950233</v>
      </c>
      <c r="D9" s="286">
        <v>6950233</v>
      </c>
      <c r="E9" s="286">
        <v>6950233</v>
      </c>
      <c r="F9" s="287">
        <v>0</v>
      </c>
      <c r="G9" s="287">
        <v>0</v>
      </c>
      <c r="H9" s="287">
        <v>0</v>
      </c>
      <c r="I9" s="287">
        <v>0</v>
      </c>
      <c r="J9" s="294">
        <v>0</v>
      </c>
      <c r="K9" s="294">
        <v>0</v>
      </c>
      <c r="L9" s="294">
        <v>0</v>
      </c>
      <c r="M9" s="294">
        <v>0</v>
      </c>
      <c r="N9" s="287">
        <v>0</v>
      </c>
      <c r="O9" s="295">
        <v>0</v>
      </c>
      <c r="P9" s="287">
        <v>0</v>
      </c>
      <c r="Q9" s="287">
        <v>0</v>
      </c>
      <c r="R9" s="287">
        <v>0</v>
      </c>
      <c r="S9" s="287">
        <v>0</v>
      </c>
      <c r="T9" s="287">
        <v>0</v>
      </c>
      <c r="U9" s="287">
        <v>0</v>
      </c>
      <c r="V9" s="298">
        <v>0</v>
      </c>
      <c r="W9"/>
    </row>
    <row r="10" ht="24.75" customHeight="1" spans="1:23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70"/>
      <c r="M10" s="270"/>
      <c r="N10" s="270"/>
      <c r="O10" s="288"/>
      <c r="P10" s="288"/>
      <c r="Q10" s="288"/>
      <c r="R10" s="288"/>
      <c r="S10" s="288"/>
      <c r="T10" s="288"/>
      <c r="U10" s="288"/>
      <c r="V10" s="288"/>
      <c r="W10"/>
    </row>
    <row r="11" ht="24.75" customHeight="1" spans="1:23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70"/>
      <c r="M11" s="270"/>
      <c r="N11" s="270"/>
      <c r="O11" s="288"/>
      <c r="P11" s="288"/>
      <c r="Q11" s="288"/>
      <c r="R11" s="288"/>
      <c r="S11" s="288"/>
      <c r="T11" s="288"/>
      <c r="U11" s="288"/>
      <c r="V11" s="288"/>
      <c r="W11"/>
    </row>
    <row r="12" ht="24.75" customHeight="1" spans="1:23">
      <c r="A12" s="288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/>
      <c r="M12"/>
      <c r="N12" s="270"/>
      <c r="O12" s="288"/>
      <c r="P12" s="288"/>
      <c r="Q12" s="288"/>
      <c r="R12" s="288"/>
      <c r="S12" s="288"/>
      <c r="T12" s="288"/>
      <c r="U12" s="288"/>
      <c r="V12" s="288"/>
      <c r="W12"/>
    </row>
    <row r="13" ht="24.75" customHeight="1" spans="1:23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/>
      <c r="M13"/>
      <c r="N13"/>
      <c r="O13" s="288"/>
      <c r="P13" s="288"/>
      <c r="Q13" s="288"/>
      <c r="R13" s="288"/>
      <c r="S13" s="288"/>
      <c r="T13" s="288"/>
      <c r="U13" s="288"/>
      <c r="V13" s="288"/>
      <c r="W13"/>
    </row>
    <row r="14" ht="24.75" customHeight="1" spans="1:23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/>
      <c r="M14"/>
      <c r="N14"/>
      <c r="O14" s="288"/>
      <c r="P14" s="288"/>
      <c r="Q14" s="288"/>
      <c r="R14" s="288"/>
      <c r="S14" s="288"/>
      <c r="T14" s="288"/>
      <c r="U14" s="288"/>
      <c r="V14" s="288"/>
      <c r="W14"/>
    </row>
    <row r="15" ht="24.75" customHeight="1" spans="1:23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/>
      <c r="M15"/>
      <c r="N15"/>
      <c r="O15" s="288"/>
      <c r="P15" s="288"/>
      <c r="Q15" s="288"/>
      <c r="R15" s="288"/>
      <c r="S15" s="288"/>
      <c r="T15" s="288"/>
      <c r="U15" s="288"/>
      <c r="V15" s="288"/>
      <c r="W15"/>
    </row>
    <row r="16" ht="24.75" customHeight="1" spans="1:23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/>
      <c r="M16"/>
      <c r="N16"/>
      <c r="O16" s="288"/>
      <c r="P16" s="288"/>
      <c r="Q16" s="288"/>
      <c r="R16" s="288"/>
      <c r="S16" s="288"/>
      <c r="T16" s="288"/>
      <c r="U16" s="288"/>
      <c r="V16" s="288"/>
      <c r="W16"/>
    </row>
    <row r="17" ht="24.75" customHeight="1" spans="1:23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/>
      <c r="M17"/>
      <c r="N17"/>
      <c r="O17" s="288"/>
      <c r="P17" s="288"/>
      <c r="Q17" s="288"/>
      <c r="R17" s="288"/>
      <c r="S17" s="288"/>
      <c r="T17" s="288"/>
      <c r="U17" s="288"/>
      <c r="V17" s="288"/>
      <c r="W17"/>
    </row>
    <row r="18" ht="24.75" customHeight="1" spans="1:23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/>
      <c r="M18"/>
      <c r="N18"/>
      <c r="O18" s="288"/>
      <c r="P18" s="288"/>
      <c r="Q18" s="288"/>
      <c r="R18" s="288"/>
      <c r="S18" s="288"/>
      <c r="T18" s="288"/>
      <c r="U18" s="288"/>
      <c r="V18" s="288"/>
      <c r="W18"/>
    </row>
    <row r="19" ht="24.75" customHeight="1" spans="1:23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/>
      <c r="M19"/>
      <c r="N19"/>
      <c r="O19" s="288"/>
      <c r="P19" s="288"/>
      <c r="Q19" s="288"/>
      <c r="R19" s="288"/>
      <c r="S19" s="288"/>
      <c r="T19" s="288"/>
      <c r="U19" s="288"/>
      <c r="V19" s="288"/>
      <c r="W19"/>
    </row>
    <row r="20" ht="24.75" customHeight="1" spans="1:23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/>
      <c r="M20"/>
      <c r="N20"/>
      <c r="O20" s="288"/>
      <c r="P20" s="288"/>
      <c r="Q20" s="288"/>
      <c r="R20" s="288"/>
      <c r="S20" s="288"/>
      <c r="T20" s="288"/>
      <c r="U20" s="288"/>
      <c r="V20" s="288"/>
      <c r="W20"/>
    </row>
    <row r="21" ht="24.75" customHeight="1" spans="1:23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/>
      <c r="M21"/>
      <c r="N21"/>
      <c r="O21" s="288"/>
      <c r="P21" s="288"/>
      <c r="Q21" s="288"/>
      <c r="R21" s="288"/>
      <c r="S21" s="288"/>
      <c r="T21" s="288"/>
      <c r="U21" s="288"/>
      <c r="V21" s="288"/>
      <c r="W21"/>
    </row>
    <row r="22" ht="24.75" customHeight="1" spans="1:23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/>
      <c r="M22"/>
      <c r="N22"/>
      <c r="O22" s="288"/>
      <c r="P22" s="288"/>
      <c r="Q22" s="288"/>
      <c r="R22" s="288"/>
      <c r="S22" s="288"/>
      <c r="T22" s="288"/>
      <c r="U22" s="288"/>
      <c r="V22" s="288"/>
      <c r="W22"/>
    </row>
    <row r="23" ht="24.75" customHeight="1" spans="1:23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/>
      <c r="M23"/>
      <c r="N23"/>
      <c r="O23" s="288"/>
      <c r="P23" s="288"/>
      <c r="Q23" s="288"/>
      <c r="R23" s="288"/>
      <c r="S23" s="288"/>
      <c r="T23" s="288"/>
      <c r="U23" s="288"/>
      <c r="V23" s="288"/>
      <c r="W23"/>
    </row>
  </sheetData>
  <sheetProtection formatCells="0" formatColumns="0" formatRows="0"/>
  <mergeCells count="17">
    <mergeCell ref="A2:V2"/>
    <mergeCell ref="D4:N4"/>
    <mergeCell ref="Q4:R4"/>
    <mergeCell ref="F5:N5"/>
    <mergeCell ref="A4:A6"/>
    <mergeCell ref="B4:B6"/>
    <mergeCell ref="C4:C6"/>
    <mergeCell ref="D5:D6"/>
    <mergeCell ref="E5:E6"/>
    <mergeCell ref="O4:O6"/>
    <mergeCell ref="P4:P6"/>
    <mergeCell ref="Q5:Q6"/>
    <mergeCell ref="R5:R6"/>
    <mergeCell ref="S4:S6"/>
    <mergeCell ref="T4:T6"/>
    <mergeCell ref="U4:U6"/>
    <mergeCell ref="V4:V6"/>
  </mergeCells>
  <printOptions horizontalCentered="1"/>
  <pageMargins left="0.196850393700787" right="0.196850393700787" top="0.78740157480315" bottom="0.590551181102362" header="2.3762664233315e-311" footer="0"/>
  <pageSetup paperSize="9" scale="70" orientation="landscape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1"/>
  <sheetViews>
    <sheetView showGridLines="0" showZeros="0" topLeftCell="A2" workbookViewId="0">
      <selection activeCell="D16" sqref="D16"/>
    </sheetView>
  </sheetViews>
  <sheetFormatPr defaultColWidth="9" defaultRowHeight="12.75" customHeight="1"/>
  <cols>
    <col min="1" max="3" width="3.75" style="247" customWidth="1"/>
    <col min="4" max="4" width="11.125" style="247" customWidth="1"/>
    <col min="5" max="5" width="29" style="247" customWidth="1"/>
    <col min="6" max="8" width="12.625" style="247" customWidth="1"/>
    <col min="9" max="25" width="9.625" style="247" customWidth="1"/>
    <col min="26" max="16384" width="9" style="247"/>
  </cols>
  <sheetData>
    <row r="1" ht="23.25" customHeight="1" spans="1:26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/>
      <c r="P1"/>
      <c r="Q1"/>
      <c r="R1" s="257"/>
      <c r="S1" s="257"/>
      <c r="T1" s="257"/>
      <c r="U1" s="257"/>
      <c r="V1" s="257"/>
      <c r="W1"/>
      <c r="X1" s="261"/>
      <c r="Y1" s="261" t="s">
        <v>157</v>
      </c>
      <c r="Z1" s="257"/>
    </row>
    <row r="2" ht="23.25" customHeight="1" spans="1:26">
      <c r="A2" s="249" t="s">
        <v>158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65"/>
      <c r="Z2" s="257"/>
    </row>
    <row r="3" ht="23.25" customHeight="1" spans="1:26">
      <c r="A3" s="63" t="s">
        <v>35</v>
      </c>
      <c r="B3" s="63"/>
      <c r="C3" s="63"/>
      <c r="D3" s="63"/>
      <c r="E3" s="63"/>
      <c r="F3"/>
      <c r="G3"/>
      <c r="H3" s="248"/>
      <c r="I3" s="248"/>
      <c r="J3" s="248"/>
      <c r="K3" s="248"/>
      <c r="L3" s="248"/>
      <c r="M3" s="248"/>
      <c r="N3" s="248"/>
      <c r="O3"/>
      <c r="P3"/>
      <c r="Q3"/>
      <c r="R3" s="262"/>
      <c r="S3" s="262"/>
      <c r="T3" s="262"/>
      <c r="U3" s="262"/>
      <c r="V3" s="262"/>
      <c r="W3"/>
      <c r="X3" s="263"/>
      <c r="Y3" s="266" t="s">
        <v>128</v>
      </c>
      <c r="Z3" s="257"/>
    </row>
    <row r="4" ht="23.25" customHeight="1" spans="1:26">
      <c r="A4" s="250" t="s">
        <v>159</v>
      </c>
      <c r="B4" s="250"/>
      <c r="C4" s="250"/>
      <c r="D4" s="251" t="s">
        <v>129</v>
      </c>
      <c r="E4" s="252" t="s">
        <v>160</v>
      </c>
      <c r="F4" s="251" t="s">
        <v>131</v>
      </c>
      <c r="G4" s="253" t="s">
        <v>132</v>
      </c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64" t="s">
        <v>133</v>
      </c>
      <c r="S4" s="253" t="s">
        <v>161</v>
      </c>
      <c r="T4" s="253" t="s">
        <v>135</v>
      </c>
      <c r="U4" s="253"/>
      <c r="V4" s="251" t="s">
        <v>136</v>
      </c>
      <c r="W4" s="251" t="s">
        <v>137</v>
      </c>
      <c r="X4" s="251" t="s">
        <v>138</v>
      </c>
      <c r="Y4" s="267" t="s">
        <v>139</v>
      </c>
      <c r="Z4" s="268"/>
    </row>
    <row r="5" ht="33.75" customHeight="1" spans="1:26">
      <c r="A5" s="251" t="s">
        <v>162</v>
      </c>
      <c r="B5" s="251" t="s">
        <v>163</v>
      </c>
      <c r="C5" s="251" t="s">
        <v>164</v>
      </c>
      <c r="D5" s="251"/>
      <c r="E5" s="252"/>
      <c r="F5" s="251"/>
      <c r="G5" s="253" t="s">
        <v>165</v>
      </c>
      <c r="H5" s="253" t="s">
        <v>141</v>
      </c>
      <c r="I5" s="253" t="s">
        <v>142</v>
      </c>
      <c r="J5" s="253"/>
      <c r="K5" s="253"/>
      <c r="L5" s="253"/>
      <c r="M5" s="253"/>
      <c r="N5" s="253"/>
      <c r="O5" s="253"/>
      <c r="P5" s="253"/>
      <c r="Q5" s="253"/>
      <c r="R5" s="264"/>
      <c r="S5" s="253"/>
      <c r="T5" s="251" t="s">
        <v>143</v>
      </c>
      <c r="U5" s="251" t="s">
        <v>144</v>
      </c>
      <c r="V5" s="251"/>
      <c r="W5" s="251"/>
      <c r="X5" s="251"/>
      <c r="Y5" s="267"/>
      <c r="Z5" s="268"/>
    </row>
    <row r="6" ht="66" customHeight="1" spans="1:26">
      <c r="A6" s="251"/>
      <c r="B6" s="251"/>
      <c r="C6" s="251"/>
      <c r="D6" s="251"/>
      <c r="E6" s="252"/>
      <c r="F6" s="251"/>
      <c r="G6" s="253"/>
      <c r="H6" s="253"/>
      <c r="I6" s="251" t="s">
        <v>154</v>
      </c>
      <c r="J6" s="251" t="s">
        <v>146</v>
      </c>
      <c r="K6" s="251" t="s">
        <v>147</v>
      </c>
      <c r="L6" s="251" t="s">
        <v>148</v>
      </c>
      <c r="M6" s="251" t="s">
        <v>149</v>
      </c>
      <c r="N6" s="258" t="s">
        <v>150</v>
      </c>
      <c r="O6" s="251" t="s">
        <v>151</v>
      </c>
      <c r="P6" s="251" t="s">
        <v>152</v>
      </c>
      <c r="Q6" s="251" t="s">
        <v>137</v>
      </c>
      <c r="R6" s="264"/>
      <c r="S6" s="253"/>
      <c r="T6" s="251"/>
      <c r="U6" s="251"/>
      <c r="V6" s="251"/>
      <c r="W6" s="251"/>
      <c r="X6" s="251"/>
      <c r="Y6" s="267"/>
      <c r="Z6" s="268"/>
    </row>
    <row r="7" ht="23.25" customHeight="1" spans="1:26">
      <c r="A7" s="251"/>
      <c r="B7" s="251"/>
      <c r="C7" s="254"/>
      <c r="D7" s="254"/>
      <c r="E7" s="251"/>
      <c r="F7" s="251">
        <v>1</v>
      </c>
      <c r="G7" s="251">
        <v>2</v>
      </c>
      <c r="H7" s="251">
        <v>3</v>
      </c>
      <c r="I7" s="251">
        <v>4</v>
      </c>
      <c r="J7" s="251">
        <v>5</v>
      </c>
      <c r="K7" s="251">
        <v>6</v>
      </c>
      <c r="L7" s="251">
        <v>7</v>
      </c>
      <c r="M7" s="251">
        <v>8</v>
      </c>
      <c r="N7" s="251">
        <v>9</v>
      </c>
      <c r="O7" s="251">
        <v>10</v>
      </c>
      <c r="P7" s="251">
        <v>11</v>
      </c>
      <c r="Q7" s="251">
        <v>12</v>
      </c>
      <c r="R7" s="251">
        <v>13</v>
      </c>
      <c r="S7" s="251">
        <v>14</v>
      </c>
      <c r="T7" s="251">
        <v>15</v>
      </c>
      <c r="U7" s="251">
        <v>16</v>
      </c>
      <c r="V7" s="251">
        <v>17</v>
      </c>
      <c r="W7" s="251">
        <v>18</v>
      </c>
      <c r="X7" s="251">
        <v>19</v>
      </c>
      <c r="Y7" s="267">
        <v>20</v>
      </c>
      <c r="Z7" s="268"/>
    </row>
    <row r="8" s="246" customFormat="1" ht="23.25" customHeight="1" spans="1:26">
      <c r="A8" s="116"/>
      <c r="B8" s="116"/>
      <c r="C8" s="116"/>
      <c r="D8" s="118"/>
      <c r="E8" s="255" t="s">
        <v>154</v>
      </c>
      <c r="F8" s="256">
        <f>F9+F13+F19</f>
        <v>6950233</v>
      </c>
      <c r="G8" s="256">
        <v>6950233</v>
      </c>
      <c r="H8" s="256">
        <v>6950233</v>
      </c>
      <c r="I8" s="256">
        <v>0</v>
      </c>
      <c r="J8" s="256">
        <v>0</v>
      </c>
      <c r="K8" s="256">
        <v>0</v>
      </c>
      <c r="L8" s="256">
        <v>0</v>
      </c>
      <c r="M8" s="256">
        <v>0</v>
      </c>
      <c r="N8" s="256">
        <v>0</v>
      </c>
      <c r="O8" s="256">
        <v>0</v>
      </c>
      <c r="P8" s="256">
        <v>0</v>
      </c>
      <c r="Q8" s="256">
        <v>0</v>
      </c>
      <c r="R8" s="256">
        <v>0</v>
      </c>
      <c r="S8" s="256">
        <v>0</v>
      </c>
      <c r="T8" s="256">
        <v>0</v>
      </c>
      <c r="U8" s="256">
        <v>0</v>
      </c>
      <c r="V8" s="256">
        <v>0</v>
      </c>
      <c r="W8" s="256">
        <v>0</v>
      </c>
      <c r="X8" s="256">
        <v>0</v>
      </c>
      <c r="Y8" s="269">
        <v>0</v>
      </c>
      <c r="Z8" s="257"/>
    </row>
    <row r="9" s="246" customFormat="1" ht="23.25" customHeight="1" spans="1:26">
      <c r="A9" s="116" t="s">
        <v>166</v>
      </c>
      <c r="B9" s="116"/>
      <c r="C9" s="116"/>
      <c r="D9" s="117">
        <v>611001</v>
      </c>
      <c r="E9" s="118" t="s">
        <v>167</v>
      </c>
      <c r="F9" s="256">
        <v>5823157</v>
      </c>
      <c r="G9" s="256">
        <v>5823157</v>
      </c>
      <c r="H9" s="256">
        <v>5823157</v>
      </c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69"/>
      <c r="Z9" s="257"/>
    </row>
    <row r="10" s="246" customFormat="1" ht="23.25" customHeight="1" spans="1:26">
      <c r="A10" s="116" t="s">
        <v>166</v>
      </c>
      <c r="B10" s="116" t="s">
        <v>168</v>
      </c>
      <c r="C10" s="116"/>
      <c r="D10" s="117">
        <v>611001</v>
      </c>
      <c r="E10" s="118" t="s">
        <v>169</v>
      </c>
      <c r="F10" s="256">
        <f>F11+F12</f>
        <v>5823157</v>
      </c>
      <c r="G10" s="256">
        <v>5823157</v>
      </c>
      <c r="H10" s="256">
        <v>5823157</v>
      </c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69"/>
      <c r="Z10" s="257"/>
    </row>
    <row r="11" ht="23.25" customHeight="1" spans="1:26">
      <c r="A11" s="173" t="s">
        <v>166</v>
      </c>
      <c r="B11" s="173" t="s">
        <v>168</v>
      </c>
      <c r="C11" s="173" t="s">
        <v>168</v>
      </c>
      <c r="D11" s="117">
        <v>611001</v>
      </c>
      <c r="E11" s="174" t="s">
        <v>170</v>
      </c>
      <c r="F11" s="256">
        <v>1541790</v>
      </c>
      <c r="G11" s="256">
        <v>1541790</v>
      </c>
      <c r="H11" s="256">
        <v>1541790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0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0</v>
      </c>
      <c r="U11" s="256">
        <v>0</v>
      </c>
      <c r="V11" s="256">
        <v>0</v>
      </c>
      <c r="W11" s="256">
        <v>0</v>
      </c>
      <c r="X11" s="256">
        <v>0</v>
      </c>
      <c r="Y11" s="269">
        <v>0</v>
      </c>
      <c r="Z11" s="257"/>
    </row>
    <row r="12" ht="23.25" customHeight="1" spans="1:26">
      <c r="A12" s="173" t="s">
        <v>166</v>
      </c>
      <c r="B12" s="173" t="s">
        <v>168</v>
      </c>
      <c r="C12" s="173" t="s">
        <v>171</v>
      </c>
      <c r="D12" s="117">
        <v>611001</v>
      </c>
      <c r="E12" s="174" t="s">
        <v>172</v>
      </c>
      <c r="F12" s="256">
        <v>4281367</v>
      </c>
      <c r="G12" s="256">
        <v>4281367</v>
      </c>
      <c r="H12" s="256">
        <v>4281367</v>
      </c>
      <c r="I12" s="256">
        <v>0</v>
      </c>
      <c r="J12" s="256">
        <v>0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6">
        <v>0</v>
      </c>
      <c r="Q12" s="256">
        <v>0</v>
      </c>
      <c r="R12" s="256">
        <v>0</v>
      </c>
      <c r="S12" s="256">
        <v>0</v>
      </c>
      <c r="T12" s="256">
        <v>0</v>
      </c>
      <c r="U12" s="256">
        <v>0</v>
      </c>
      <c r="V12" s="256">
        <v>0</v>
      </c>
      <c r="W12" s="256">
        <v>0</v>
      </c>
      <c r="X12" s="256">
        <v>0</v>
      </c>
      <c r="Y12" s="269">
        <v>0</v>
      </c>
      <c r="Z12" s="257"/>
    </row>
    <row r="13" ht="23.25" customHeight="1" spans="1:26">
      <c r="A13" s="173" t="s">
        <v>173</v>
      </c>
      <c r="B13" s="173"/>
      <c r="C13" s="173"/>
      <c r="D13" s="117">
        <v>611001</v>
      </c>
      <c r="E13" s="174" t="s">
        <v>174</v>
      </c>
      <c r="F13" s="256">
        <f>F14+F16</f>
        <v>919320</v>
      </c>
      <c r="G13" s="256">
        <v>919320</v>
      </c>
      <c r="H13" s="256">
        <v>919320</v>
      </c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69"/>
      <c r="Z13" s="257"/>
    </row>
    <row r="14" ht="23.25" customHeight="1" spans="1:26">
      <c r="A14" s="173" t="s">
        <v>173</v>
      </c>
      <c r="B14" s="173" t="s">
        <v>175</v>
      </c>
      <c r="C14" s="173"/>
      <c r="D14" s="117">
        <v>611001</v>
      </c>
      <c r="E14" s="174" t="s">
        <v>176</v>
      </c>
      <c r="F14" s="256">
        <v>831024</v>
      </c>
      <c r="G14" s="256">
        <v>831024</v>
      </c>
      <c r="H14" s="256">
        <v>831024</v>
      </c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69"/>
      <c r="Z14" s="257"/>
    </row>
    <row r="15" ht="23.25" customHeight="1" spans="1:26">
      <c r="A15" s="175" t="s">
        <v>173</v>
      </c>
      <c r="B15" s="175" t="s">
        <v>175</v>
      </c>
      <c r="C15" s="175" t="s">
        <v>175</v>
      </c>
      <c r="D15" s="117">
        <v>611001</v>
      </c>
      <c r="E15" s="176" t="s">
        <v>177</v>
      </c>
      <c r="F15" s="256">
        <v>831024</v>
      </c>
      <c r="G15" s="256">
        <v>831024</v>
      </c>
      <c r="H15" s="256">
        <v>831024</v>
      </c>
      <c r="I15" s="256">
        <v>0</v>
      </c>
      <c r="J15" s="256">
        <v>0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v>0</v>
      </c>
      <c r="Q15" s="256">
        <v>0</v>
      </c>
      <c r="R15" s="256">
        <v>0</v>
      </c>
      <c r="S15" s="256">
        <v>0</v>
      </c>
      <c r="T15" s="256">
        <v>0</v>
      </c>
      <c r="U15" s="256">
        <v>0</v>
      </c>
      <c r="V15" s="256">
        <v>0</v>
      </c>
      <c r="W15" s="256">
        <v>0</v>
      </c>
      <c r="X15" s="256">
        <v>0</v>
      </c>
      <c r="Y15" s="269">
        <v>0</v>
      </c>
      <c r="Z15" s="257"/>
    </row>
    <row r="16" ht="23.25" customHeight="1" spans="1:26">
      <c r="A16" s="175" t="s">
        <v>173</v>
      </c>
      <c r="B16" s="175" t="s">
        <v>178</v>
      </c>
      <c r="C16" s="175"/>
      <c r="D16" s="199">
        <v>611001</v>
      </c>
      <c r="E16" s="176" t="s">
        <v>179</v>
      </c>
      <c r="F16" s="256">
        <f>F17+F18</f>
        <v>88296</v>
      </c>
      <c r="G16" s="256">
        <f>G17+G18</f>
        <v>88296</v>
      </c>
      <c r="H16" s="256">
        <f>H17+H18</f>
        <v>88296</v>
      </c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69"/>
      <c r="Z16" s="257"/>
    </row>
    <row r="17" ht="23.25" customHeight="1" spans="1:26">
      <c r="A17" s="175" t="s">
        <v>180</v>
      </c>
      <c r="B17" s="175" t="s">
        <v>181</v>
      </c>
      <c r="C17" s="175" t="s">
        <v>182</v>
      </c>
      <c r="D17" s="117">
        <v>611001</v>
      </c>
      <c r="E17" s="176" t="s">
        <v>183</v>
      </c>
      <c r="F17" s="256">
        <v>36360</v>
      </c>
      <c r="G17" s="256">
        <v>36360</v>
      </c>
      <c r="H17" s="256">
        <v>36360</v>
      </c>
      <c r="I17" s="256">
        <v>0</v>
      </c>
      <c r="J17" s="256">
        <v>0</v>
      </c>
      <c r="K17" s="256">
        <v>0</v>
      </c>
      <c r="L17" s="256">
        <v>0</v>
      </c>
      <c r="M17" s="256">
        <v>0</v>
      </c>
      <c r="N17" s="256">
        <v>0</v>
      </c>
      <c r="O17" s="256">
        <v>0</v>
      </c>
      <c r="P17" s="256">
        <v>0</v>
      </c>
      <c r="Q17" s="256">
        <v>0</v>
      </c>
      <c r="R17" s="256">
        <v>0</v>
      </c>
      <c r="S17" s="256">
        <v>0</v>
      </c>
      <c r="T17" s="256">
        <v>0</v>
      </c>
      <c r="U17" s="256">
        <v>0</v>
      </c>
      <c r="V17" s="256">
        <v>0</v>
      </c>
      <c r="W17" s="256">
        <v>0</v>
      </c>
      <c r="X17" s="256">
        <v>0</v>
      </c>
      <c r="Y17" s="269">
        <v>0</v>
      </c>
      <c r="Z17" s="257"/>
    </row>
    <row r="18" ht="23.25" customHeight="1" spans="1:26">
      <c r="A18" s="175" t="s">
        <v>180</v>
      </c>
      <c r="B18" s="175" t="s">
        <v>181</v>
      </c>
      <c r="C18" s="176" t="s">
        <v>184</v>
      </c>
      <c r="D18" s="117">
        <v>611001</v>
      </c>
      <c r="E18" s="176" t="s">
        <v>185</v>
      </c>
      <c r="F18" s="256">
        <v>51936</v>
      </c>
      <c r="G18" s="256">
        <v>51936</v>
      </c>
      <c r="H18" s="256">
        <v>51936</v>
      </c>
      <c r="I18" s="259"/>
      <c r="J18" s="259"/>
      <c r="K18" s="259"/>
      <c r="L18" s="259"/>
      <c r="M18" s="259"/>
      <c r="N18" s="259"/>
      <c r="O18" s="260"/>
      <c r="P18" s="260"/>
      <c r="Q18" s="260"/>
      <c r="R18" s="259"/>
      <c r="S18" s="259"/>
      <c r="T18" s="259"/>
      <c r="U18" s="259"/>
      <c r="V18" s="259"/>
      <c r="W18" s="259"/>
      <c r="X18" s="259"/>
      <c r="Y18" s="259"/>
      <c r="Z18" s="257"/>
    </row>
    <row r="19" ht="23.25" customHeight="1" spans="1:26">
      <c r="A19" s="175" t="s">
        <v>186</v>
      </c>
      <c r="B19" s="175"/>
      <c r="C19" s="176"/>
      <c r="D19" s="117">
        <v>611001</v>
      </c>
      <c r="E19" s="176" t="s">
        <v>187</v>
      </c>
      <c r="F19" s="256">
        <v>207756</v>
      </c>
      <c r="G19" s="256">
        <v>207756</v>
      </c>
      <c r="H19" s="256">
        <v>207756</v>
      </c>
      <c r="I19" s="259"/>
      <c r="J19" s="259"/>
      <c r="K19" s="259"/>
      <c r="L19" s="259"/>
      <c r="M19" s="259"/>
      <c r="N19" s="259"/>
      <c r="O19" s="260"/>
      <c r="P19" s="260"/>
      <c r="Q19" s="260"/>
      <c r="R19" s="259"/>
      <c r="S19" s="259"/>
      <c r="T19" s="259"/>
      <c r="U19" s="259"/>
      <c r="V19" s="259"/>
      <c r="W19" s="259"/>
      <c r="X19" s="259"/>
      <c r="Y19" s="259"/>
      <c r="Z19" s="257"/>
    </row>
    <row r="20" ht="23.25" customHeight="1" spans="1:26">
      <c r="A20" s="175" t="s">
        <v>186</v>
      </c>
      <c r="B20" s="175" t="s">
        <v>188</v>
      </c>
      <c r="C20" s="176"/>
      <c r="D20" s="117">
        <v>611001</v>
      </c>
      <c r="E20" s="176" t="s">
        <v>189</v>
      </c>
      <c r="F20" s="256">
        <f>F21+F22</f>
        <v>207756</v>
      </c>
      <c r="G20" s="256">
        <v>207756</v>
      </c>
      <c r="H20" s="256">
        <v>207756</v>
      </c>
      <c r="I20" s="259"/>
      <c r="J20" s="259"/>
      <c r="K20" s="259"/>
      <c r="L20" s="259"/>
      <c r="M20" s="259"/>
      <c r="N20" s="259"/>
      <c r="O20" s="260"/>
      <c r="P20" s="260"/>
      <c r="Q20" s="260"/>
      <c r="R20" s="259"/>
      <c r="S20" s="259"/>
      <c r="T20" s="259"/>
      <c r="U20" s="259"/>
      <c r="V20" s="259"/>
      <c r="W20" s="259"/>
      <c r="X20" s="259"/>
      <c r="Y20" s="259"/>
      <c r="Z20" s="257"/>
    </row>
    <row r="21" ht="23.25" customHeight="1" spans="1:26">
      <c r="A21" s="175" t="s">
        <v>190</v>
      </c>
      <c r="B21" s="175" t="s">
        <v>191</v>
      </c>
      <c r="C21" s="175" t="s">
        <v>182</v>
      </c>
      <c r="D21" s="117">
        <v>611001</v>
      </c>
      <c r="E21" s="176" t="s">
        <v>192</v>
      </c>
      <c r="F21" s="256">
        <v>52572</v>
      </c>
      <c r="G21" s="256">
        <v>52572</v>
      </c>
      <c r="H21" s="256">
        <v>52572</v>
      </c>
      <c r="I21" s="259"/>
      <c r="J21" s="259"/>
      <c r="K21" s="259"/>
      <c r="L21" s="259"/>
      <c r="M21" s="259"/>
      <c r="N21" s="259"/>
      <c r="O21" s="260"/>
      <c r="P21" s="260"/>
      <c r="Q21" s="260"/>
      <c r="R21" s="259"/>
      <c r="S21" s="259"/>
      <c r="T21" s="259"/>
      <c r="U21" s="259"/>
      <c r="V21" s="259"/>
      <c r="W21" s="259"/>
      <c r="X21" s="259"/>
      <c r="Y21" s="259"/>
      <c r="Z21" s="257"/>
    </row>
    <row r="22" ht="23.25" customHeight="1" spans="1:26">
      <c r="A22" s="175" t="s">
        <v>190</v>
      </c>
      <c r="B22" s="175" t="s">
        <v>191</v>
      </c>
      <c r="C22" s="175" t="s">
        <v>184</v>
      </c>
      <c r="D22" s="117">
        <v>611001</v>
      </c>
      <c r="E22" s="176" t="s">
        <v>193</v>
      </c>
      <c r="F22" s="256">
        <v>155184</v>
      </c>
      <c r="G22" s="256">
        <v>155184</v>
      </c>
      <c r="H22" s="256">
        <v>155184</v>
      </c>
      <c r="I22" s="259"/>
      <c r="J22" s="259"/>
      <c r="K22" s="259"/>
      <c r="L22" s="259"/>
      <c r="M22" s="259"/>
      <c r="N22" s="259"/>
      <c r="O22" s="260"/>
      <c r="P22" s="260"/>
      <c r="Q22" s="260"/>
      <c r="R22" s="259"/>
      <c r="S22" s="259"/>
      <c r="T22" s="259"/>
      <c r="U22" s="259"/>
      <c r="V22" s="259"/>
      <c r="W22" s="259"/>
      <c r="X22" s="259"/>
      <c r="Y22" s="259"/>
      <c r="Z22" s="257"/>
    </row>
    <row r="23" ht="23.25" customHeight="1" spans="1:26">
      <c r="A23" s="257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/>
      <c r="P23"/>
      <c r="Q23"/>
      <c r="R23" s="257"/>
      <c r="S23" s="257"/>
      <c r="T23" s="257"/>
      <c r="U23" s="257"/>
      <c r="V23" s="257"/>
      <c r="W23" s="257"/>
      <c r="X23" s="257"/>
      <c r="Y23" s="257"/>
      <c r="Z23" s="257"/>
    </row>
    <row r="24" ht="23.25" customHeight="1" spans="1:26">
      <c r="A24" s="257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/>
      <c r="P24"/>
      <c r="Q24"/>
      <c r="R24" s="257"/>
      <c r="S24" s="257"/>
      <c r="T24" s="257"/>
      <c r="U24" s="257"/>
      <c r="V24" s="257"/>
      <c r="W24" s="257"/>
      <c r="X24" s="257"/>
      <c r="Y24" s="257"/>
      <c r="Z24" s="257"/>
    </row>
    <row r="25" ht="23.25" customHeight="1" spans="1:26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/>
      <c r="P25"/>
      <c r="Q25"/>
      <c r="R25" s="257"/>
      <c r="S25" s="257"/>
      <c r="T25" s="257"/>
      <c r="U25" s="257"/>
      <c r="V25" s="257"/>
      <c r="W25" s="257"/>
      <c r="X25" s="257"/>
      <c r="Y25" s="257"/>
      <c r="Z25" s="257"/>
    </row>
    <row r="26" ht="23.25" customHeight="1" spans="1:26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/>
      <c r="P26"/>
      <c r="Q26"/>
      <c r="R26" s="257"/>
      <c r="S26" s="257"/>
      <c r="T26" s="257"/>
      <c r="U26" s="257"/>
      <c r="V26" s="257"/>
      <c r="W26" s="257"/>
      <c r="X26" s="257"/>
      <c r="Y26" s="257"/>
      <c r="Z26" s="257"/>
    </row>
    <row r="27" ht="23.25" customHeight="1" spans="1:26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/>
      <c r="P27"/>
      <c r="Q27"/>
      <c r="R27" s="257"/>
      <c r="S27" s="257"/>
      <c r="T27" s="257"/>
      <c r="U27" s="257"/>
      <c r="V27" s="257"/>
      <c r="W27" s="257"/>
      <c r="X27" s="257"/>
      <c r="Y27" s="257"/>
      <c r="Z27" s="257"/>
    </row>
    <row r="28" ht="23.25" customHeight="1" spans="1:26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/>
      <c r="P28"/>
      <c r="Q28"/>
      <c r="R28" s="257"/>
      <c r="S28" s="257"/>
      <c r="T28" s="257"/>
      <c r="U28" s="257"/>
      <c r="V28" s="257"/>
      <c r="W28" s="257"/>
      <c r="X28" s="257"/>
      <c r="Y28" s="257"/>
      <c r="Z28" s="257"/>
    </row>
    <row r="29" ht="23.25" customHeight="1" spans="1:26">
      <c r="A29" s="257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/>
      <c r="P29"/>
      <c r="Q29"/>
      <c r="R29" s="257"/>
      <c r="S29" s="257"/>
      <c r="T29" s="257"/>
      <c r="U29" s="257"/>
      <c r="V29" s="257"/>
      <c r="W29" s="257"/>
      <c r="X29" s="257"/>
      <c r="Y29" s="257"/>
      <c r="Z29" s="257"/>
    </row>
    <row r="30" ht="23.25" customHeight="1" spans="1:26">
      <c r="A30" s="257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/>
      <c r="P30"/>
      <c r="Q30"/>
      <c r="R30" s="257"/>
      <c r="S30" s="257"/>
      <c r="T30" s="257"/>
      <c r="U30" s="257"/>
      <c r="V30" s="257"/>
      <c r="W30" s="257"/>
      <c r="X30" s="257"/>
      <c r="Y30" s="257"/>
      <c r="Z30" s="257"/>
    </row>
    <row r="31" ht="23.25" customHeight="1" spans="1:26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/>
      <c r="P31"/>
      <c r="Q31"/>
      <c r="R31" s="257"/>
      <c r="S31" s="257"/>
      <c r="T31" s="257"/>
      <c r="U31" s="257"/>
      <c r="V31" s="257"/>
      <c r="W31" s="257"/>
      <c r="X31" s="257"/>
      <c r="Y31" s="257"/>
      <c r="Z31" s="257"/>
    </row>
  </sheetData>
  <sheetProtection formatCells="0" formatColumns="0" formatRows="0"/>
  <mergeCells count="21">
    <mergeCell ref="A2:X2"/>
    <mergeCell ref="A3:E3"/>
    <mergeCell ref="G4:Q4"/>
    <mergeCell ref="T4:U4"/>
    <mergeCell ref="I5:Q5"/>
    <mergeCell ref="A5:A6"/>
    <mergeCell ref="B5:B6"/>
    <mergeCell ref="C5:C6"/>
    <mergeCell ref="D4:D6"/>
    <mergeCell ref="E4:E6"/>
    <mergeCell ref="F4:F6"/>
    <mergeCell ref="G5:G6"/>
    <mergeCell ref="H5:H6"/>
    <mergeCell ref="R4:R6"/>
    <mergeCell ref="S4:S6"/>
    <mergeCell ref="T5:T6"/>
    <mergeCell ref="U5:U6"/>
    <mergeCell ref="V4:V6"/>
    <mergeCell ref="W4:W6"/>
    <mergeCell ref="X4:X6"/>
    <mergeCell ref="Y4:Y6"/>
  </mergeCells>
  <printOptions horizontalCentered="1"/>
  <pageMargins left="0.196850393700787" right="0.196850393700787" top="0.78740157480315" bottom="0.590551181102362" header="2.3762664233315e-311" footer="0"/>
  <pageSetup paperSize="9" scale="65" orientation="landscape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showGridLines="0" showZeros="0" workbookViewId="0">
      <selection activeCell="C23" sqref="C23"/>
    </sheetView>
  </sheetViews>
  <sheetFormatPr defaultColWidth="9" defaultRowHeight="11.25"/>
  <cols>
    <col min="1" max="1" width="37.125" style="218" customWidth="1"/>
    <col min="2" max="2" width="25.25" style="218" customWidth="1"/>
    <col min="3" max="3" width="35.625" style="218" customWidth="1"/>
    <col min="4" max="4" width="24.125" style="218" customWidth="1"/>
    <col min="5" max="5" width="25.75" style="218" customWidth="1"/>
    <col min="6" max="6" width="17.125" style="218" customWidth="1"/>
    <col min="7" max="7" width="25.75" style="218" customWidth="1"/>
    <col min="8" max="8" width="17.125" style="218" customWidth="1"/>
    <col min="9" max="16384" width="9" style="218"/>
  </cols>
  <sheetData>
    <row r="1" ht="21" customHeight="1" spans="1:10">
      <c r="A1" s="219" t="s">
        <v>32</v>
      </c>
      <c r="B1" s="219"/>
      <c r="C1" s="219"/>
      <c r="D1" s="220" t="s">
        <v>194</v>
      </c>
      <c r="E1"/>
      <c r="F1"/>
      <c r="G1"/>
      <c r="H1"/>
      <c r="I1"/>
      <c r="J1"/>
    </row>
    <row r="2" ht="21" customHeight="1" spans="1:10">
      <c r="A2" s="221" t="s">
        <v>195</v>
      </c>
      <c r="B2" s="221"/>
      <c r="C2" s="221"/>
      <c r="D2" s="221"/>
      <c r="E2"/>
      <c r="F2"/>
      <c r="G2"/>
      <c r="H2"/>
      <c r="I2"/>
      <c r="J2"/>
    </row>
    <row r="3" ht="21" customHeight="1" spans="1:10">
      <c r="A3" s="222" t="s">
        <v>35</v>
      </c>
      <c r="B3" s="222"/>
      <c r="C3" s="222"/>
      <c r="D3" s="223" t="s">
        <v>36</v>
      </c>
      <c r="E3"/>
      <c r="F3"/>
      <c r="G3"/>
      <c r="H3"/>
      <c r="I3"/>
      <c r="J3"/>
    </row>
    <row r="4" s="217" customFormat="1" ht="21" customHeight="1" spans="1:10">
      <c r="A4" s="224" t="s">
        <v>37</v>
      </c>
      <c r="B4" s="225"/>
      <c r="C4" s="224" t="s">
        <v>38</v>
      </c>
      <c r="D4" s="225"/>
      <c r="E4"/>
      <c r="F4"/>
      <c r="G4"/>
      <c r="H4"/>
      <c r="I4"/>
      <c r="J4"/>
    </row>
    <row r="5" s="217" customFormat="1" ht="21" customHeight="1" spans="1:10">
      <c r="A5" s="226" t="s">
        <v>39</v>
      </c>
      <c r="B5" s="227" t="s">
        <v>40</v>
      </c>
      <c r="C5" s="228" t="s">
        <v>41</v>
      </c>
      <c r="D5" s="227" t="s">
        <v>40</v>
      </c>
      <c r="E5"/>
      <c r="F5"/>
      <c r="G5"/>
      <c r="H5"/>
      <c r="I5"/>
      <c r="J5"/>
    </row>
    <row r="6" ht="21" customHeight="1" spans="1:10">
      <c r="A6" s="229" t="s">
        <v>44</v>
      </c>
      <c r="B6" s="230">
        <v>6950233</v>
      </c>
      <c r="C6" s="231" t="s">
        <v>45</v>
      </c>
      <c r="D6" s="232">
        <v>5823157</v>
      </c>
      <c r="E6" s="80"/>
      <c r="F6" s="80"/>
      <c r="G6" s="80"/>
      <c r="H6" s="80"/>
      <c r="I6" s="80"/>
      <c r="J6" s="80"/>
    </row>
    <row r="7" ht="21" customHeight="1" spans="1:10">
      <c r="A7" s="229" t="s">
        <v>48</v>
      </c>
      <c r="B7" s="230">
        <v>6950233</v>
      </c>
      <c r="C7" s="231" t="s">
        <v>49</v>
      </c>
      <c r="D7" s="230"/>
      <c r="E7" s="80"/>
      <c r="F7" s="80"/>
      <c r="G7" s="80"/>
      <c r="H7" s="80"/>
      <c r="I7" s="80"/>
      <c r="J7" s="80"/>
    </row>
    <row r="8" ht="21" customHeight="1" spans="1:10">
      <c r="A8" s="229" t="s">
        <v>52</v>
      </c>
      <c r="B8" s="230">
        <v>6950233</v>
      </c>
      <c r="C8" s="231" t="s">
        <v>53</v>
      </c>
      <c r="D8" s="230"/>
      <c r="E8" s="80"/>
      <c r="F8" s="80"/>
      <c r="G8" s="80"/>
      <c r="H8" s="80"/>
      <c r="I8" s="80"/>
      <c r="J8" s="80"/>
    </row>
    <row r="9" ht="21" customHeight="1" spans="1:10">
      <c r="A9" s="229" t="s">
        <v>56</v>
      </c>
      <c r="B9" s="233"/>
      <c r="C9" s="231" t="s">
        <v>57</v>
      </c>
      <c r="D9" s="230"/>
      <c r="E9" s="80"/>
      <c r="F9" s="80"/>
      <c r="G9" s="80"/>
      <c r="H9" s="80"/>
      <c r="I9" s="80"/>
      <c r="J9" s="80"/>
    </row>
    <row r="10" ht="21" customHeight="1" spans="1:10">
      <c r="A10" s="229" t="s">
        <v>60</v>
      </c>
      <c r="B10" s="230"/>
      <c r="C10" s="231" t="s">
        <v>61</v>
      </c>
      <c r="D10" s="230"/>
      <c r="E10" s="80"/>
      <c r="F10" s="80"/>
      <c r="G10" s="80"/>
      <c r="H10" s="80"/>
      <c r="I10" s="80"/>
      <c r="J10" s="80"/>
    </row>
    <row r="11" ht="21" customHeight="1" spans="1:10">
      <c r="A11" s="229" t="s">
        <v>64</v>
      </c>
      <c r="B11" s="233"/>
      <c r="C11" s="231" t="s">
        <v>65</v>
      </c>
      <c r="D11" s="230"/>
      <c r="E11" s="80"/>
      <c r="F11" s="80"/>
      <c r="G11" s="80"/>
      <c r="H11" s="80"/>
      <c r="I11" s="80"/>
      <c r="J11" s="80"/>
    </row>
    <row r="12" ht="21" customHeight="1" spans="1:10">
      <c r="A12" s="229" t="s">
        <v>67</v>
      </c>
      <c r="B12" s="233"/>
      <c r="C12" s="231" t="s">
        <v>68</v>
      </c>
      <c r="D12" s="230"/>
      <c r="E12" s="80"/>
      <c r="F12" s="80"/>
      <c r="G12" s="80"/>
      <c r="H12" s="80"/>
      <c r="I12" s="80"/>
      <c r="J12" s="80"/>
    </row>
    <row r="13" ht="21" customHeight="1" spans="1:10">
      <c r="A13" s="229" t="s">
        <v>70</v>
      </c>
      <c r="B13" s="233"/>
      <c r="C13" s="231" t="s">
        <v>71</v>
      </c>
      <c r="D13" s="232">
        <v>919320</v>
      </c>
      <c r="E13" s="80"/>
      <c r="F13" s="80"/>
      <c r="G13" s="80"/>
      <c r="H13" s="80"/>
      <c r="I13" s="80"/>
      <c r="J13" s="80"/>
    </row>
    <row r="14" ht="21" customHeight="1" spans="1:10">
      <c r="A14" s="234" t="s">
        <v>74</v>
      </c>
      <c r="B14" s="233"/>
      <c r="C14" s="231" t="s">
        <v>75</v>
      </c>
      <c r="D14" s="230"/>
      <c r="E14" s="80"/>
      <c r="F14" s="80"/>
      <c r="G14" s="80"/>
      <c r="H14" s="80"/>
      <c r="I14" s="80"/>
      <c r="J14" s="80"/>
    </row>
    <row r="15" ht="21" customHeight="1" spans="1:10">
      <c r="A15" s="234" t="s">
        <v>78</v>
      </c>
      <c r="B15" s="233"/>
      <c r="C15" s="231" t="s">
        <v>196</v>
      </c>
      <c r="D15" s="232">
        <v>207756</v>
      </c>
      <c r="E15" s="80"/>
      <c r="F15" s="80"/>
      <c r="G15" s="80"/>
      <c r="H15" s="80"/>
      <c r="I15" s="80"/>
      <c r="J15" s="80"/>
    </row>
    <row r="16" ht="21" customHeight="1" spans="1:10">
      <c r="A16" s="234" t="s">
        <v>82</v>
      </c>
      <c r="B16" s="233"/>
      <c r="C16" s="231" t="s">
        <v>83</v>
      </c>
      <c r="D16" s="235"/>
      <c r="E16" s="80"/>
      <c r="F16" s="80"/>
      <c r="G16" s="80"/>
      <c r="H16" s="80"/>
      <c r="I16" s="80"/>
      <c r="J16" s="80"/>
    </row>
    <row r="17" ht="21" customHeight="1" spans="1:10">
      <c r="A17" s="234" t="s">
        <v>86</v>
      </c>
      <c r="B17" s="233"/>
      <c r="C17" s="236" t="s">
        <v>87</v>
      </c>
      <c r="D17" s="235"/>
      <c r="E17" s="80"/>
      <c r="F17" s="80"/>
      <c r="G17" s="80"/>
      <c r="H17" s="80"/>
      <c r="I17" s="244"/>
      <c r="J17" s="80"/>
    </row>
    <row r="18" ht="21" customHeight="1" spans="1:10">
      <c r="A18" s="234" t="s">
        <v>90</v>
      </c>
      <c r="B18" s="233"/>
      <c r="C18" s="237" t="s">
        <v>91</v>
      </c>
      <c r="D18" s="235"/>
      <c r="E18" s="80"/>
      <c r="F18" s="80"/>
      <c r="G18" s="80"/>
      <c r="H18" s="80"/>
      <c r="I18" s="244"/>
      <c r="J18" s="80"/>
    </row>
    <row r="19" ht="21" customHeight="1" spans="1:10">
      <c r="A19" s="234" t="s">
        <v>93</v>
      </c>
      <c r="B19" s="230"/>
      <c r="C19" s="237" t="s">
        <v>94</v>
      </c>
      <c r="D19" s="235"/>
      <c r="E19" s="80"/>
      <c r="F19" s="80"/>
      <c r="G19" s="80"/>
      <c r="H19" s="80"/>
      <c r="I19" s="244"/>
      <c r="J19" s="80"/>
    </row>
    <row r="20" ht="21" customHeight="1" spans="1:10">
      <c r="A20" s="234"/>
      <c r="B20" s="230"/>
      <c r="C20" s="237" t="s">
        <v>197</v>
      </c>
      <c r="D20" s="235"/>
      <c r="E20" s="80"/>
      <c r="F20" s="80"/>
      <c r="G20" s="80"/>
      <c r="H20" s="80"/>
      <c r="I20" s="244"/>
      <c r="J20" s="80"/>
    </row>
    <row r="21" ht="21" customHeight="1" spans="1:10">
      <c r="A21" s="234"/>
      <c r="B21" s="233"/>
      <c r="C21" s="237" t="s">
        <v>100</v>
      </c>
      <c r="D21" s="235"/>
      <c r="E21" s="80"/>
      <c r="F21" s="80"/>
      <c r="G21" s="80"/>
      <c r="H21" s="80"/>
      <c r="I21" s="244"/>
      <c r="J21" s="80"/>
    </row>
    <row r="22" ht="21" customHeight="1" spans="1:10">
      <c r="A22" s="234"/>
      <c r="B22" s="233"/>
      <c r="C22" s="237" t="s">
        <v>103</v>
      </c>
      <c r="D22" s="235"/>
      <c r="E22" s="80"/>
      <c r="F22" s="80"/>
      <c r="G22" s="80"/>
      <c r="H22" s="80"/>
      <c r="I22" s="244"/>
      <c r="J22" s="80"/>
    </row>
    <row r="23" ht="21" customHeight="1" spans="1:10">
      <c r="A23" s="234"/>
      <c r="B23" s="230"/>
      <c r="C23" s="237" t="s">
        <v>105</v>
      </c>
      <c r="D23" s="235"/>
      <c r="E23" s="80"/>
      <c r="F23" s="80"/>
      <c r="G23" s="80"/>
      <c r="H23" s="80"/>
      <c r="I23" s="244"/>
      <c r="J23" s="80"/>
    </row>
    <row r="24" ht="21" customHeight="1" spans="1:10">
      <c r="A24" s="234"/>
      <c r="B24" s="233"/>
      <c r="C24" s="237" t="s">
        <v>107</v>
      </c>
      <c r="D24" s="235"/>
      <c r="E24" s="80"/>
      <c r="F24" s="80"/>
      <c r="G24" s="80"/>
      <c r="H24" s="80"/>
      <c r="I24" s="244"/>
      <c r="J24" s="80"/>
    </row>
    <row r="25" ht="21" customHeight="1" spans="1:10">
      <c r="A25" s="234"/>
      <c r="B25" s="233"/>
      <c r="C25" s="237" t="s">
        <v>109</v>
      </c>
      <c r="D25" s="235"/>
      <c r="E25" s="80"/>
      <c r="F25" s="80"/>
      <c r="G25" s="80"/>
      <c r="H25" s="80"/>
      <c r="I25" s="244"/>
      <c r="J25" s="80"/>
    </row>
    <row r="26" ht="21" customHeight="1" spans="1:10">
      <c r="A26" s="234"/>
      <c r="B26" s="230"/>
      <c r="C26" s="238" t="s">
        <v>111</v>
      </c>
      <c r="D26" s="235"/>
      <c r="E26" s="80"/>
      <c r="F26" s="80"/>
      <c r="G26" s="80"/>
      <c r="H26" s="80"/>
      <c r="I26" s="244"/>
      <c r="J26" s="80"/>
    </row>
    <row r="27" ht="21" customHeight="1" spans="1:10">
      <c r="A27" s="234"/>
      <c r="B27" s="230"/>
      <c r="C27" s="238" t="s">
        <v>113</v>
      </c>
      <c r="D27" s="235"/>
      <c r="E27" s="80"/>
      <c r="F27" s="80"/>
      <c r="G27" s="80"/>
      <c r="H27" s="80"/>
      <c r="I27" s="244"/>
      <c r="J27" s="80"/>
    </row>
    <row r="28" ht="21" customHeight="1" spans="1:10">
      <c r="A28" s="239"/>
      <c r="B28" s="230"/>
      <c r="C28" s="238" t="s">
        <v>115</v>
      </c>
      <c r="D28" s="235"/>
      <c r="E28" s="80"/>
      <c r="F28" s="80"/>
      <c r="G28" s="80"/>
      <c r="H28" s="80"/>
      <c r="I28" s="244"/>
      <c r="J28" s="80"/>
    </row>
    <row r="29" ht="21" customHeight="1" spans="1:10">
      <c r="A29" s="234"/>
      <c r="B29" s="230"/>
      <c r="C29" s="238" t="s">
        <v>117</v>
      </c>
      <c r="D29" s="235"/>
      <c r="E29" s="80"/>
      <c r="F29" s="80"/>
      <c r="G29" s="80"/>
      <c r="H29" s="80"/>
      <c r="I29" s="244"/>
      <c r="J29" s="80"/>
    </row>
    <row r="30" ht="21" customHeight="1" spans="1:10">
      <c r="A30" s="234"/>
      <c r="B30" s="240"/>
      <c r="C30" s="241" t="s">
        <v>118</v>
      </c>
      <c r="D30" s="235"/>
      <c r="E30" s="80"/>
      <c r="F30" s="80"/>
      <c r="G30" s="80"/>
      <c r="H30" s="80"/>
      <c r="I30" s="244"/>
      <c r="J30" s="80"/>
    </row>
    <row r="31" ht="21" customHeight="1" spans="1:10">
      <c r="A31" s="234"/>
      <c r="B31" s="240"/>
      <c r="C31" s="241" t="s">
        <v>119</v>
      </c>
      <c r="D31" s="235"/>
      <c r="E31" s="80"/>
      <c r="F31" s="80"/>
      <c r="G31" s="80"/>
      <c r="H31" s="80"/>
      <c r="I31" s="244"/>
      <c r="J31" s="80"/>
    </row>
    <row r="32" ht="21" customHeight="1" spans="1:10">
      <c r="A32" s="234"/>
      <c r="B32" s="240"/>
      <c r="C32" s="238" t="s">
        <v>120</v>
      </c>
      <c r="D32" s="235"/>
      <c r="E32" s="80"/>
      <c r="F32" s="80"/>
      <c r="G32" s="80"/>
      <c r="H32" s="80"/>
      <c r="I32" s="244"/>
      <c r="J32" s="80"/>
    </row>
    <row r="33" ht="21" customHeight="1" spans="1:10">
      <c r="A33" s="234"/>
      <c r="B33" s="234"/>
      <c r="C33" s="238" t="s">
        <v>121</v>
      </c>
      <c r="D33" s="235"/>
      <c r="E33" s="80"/>
      <c r="F33" s="80"/>
      <c r="G33" s="80"/>
      <c r="H33" s="80"/>
      <c r="I33" s="244"/>
      <c r="J33" s="80"/>
    </row>
    <row r="34" ht="21" customHeight="1" spans="1:10">
      <c r="A34" s="234"/>
      <c r="B34" s="240"/>
      <c r="C34" s="241" t="s">
        <v>122</v>
      </c>
      <c r="D34" s="235"/>
      <c r="E34" s="80"/>
      <c r="F34" s="80"/>
      <c r="G34" s="80"/>
      <c r="H34" s="80"/>
      <c r="I34" s="244"/>
      <c r="J34" s="80"/>
    </row>
    <row r="35" ht="21" customHeight="1" spans="1:10">
      <c r="A35" s="242" t="s">
        <v>123</v>
      </c>
      <c r="B35" s="230">
        <v>6950233</v>
      </c>
      <c r="C35" s="243" t="s">
        <v>124</v>
      </c>
      <c r="D35" s="230">
        <v>6950233</v>
      </c>
      <c r="E35" s="80"/>
      <c r="F35" s="80"/>
      <c r="G35" s="80"/>
      <c r="H35" s="80"/>
      <c r="I35" s="244"/>
      <c r="J35" s="80"/>
    </row>
    <row r="36" ht="18" customHeight="1" spans="1:10">
      <c r="A36"/>
      <c r="B36"/>
      <c r="C36"/>
      <c r="D36"/>
      <c r="E36"/>
      <c r="F36"/>
      <c r="G36"/>
      <c r="H36"/>
      <c r="I36" s="245"/>
      <c r="J36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196850393700787" right="0.196850393700787" top="0.78740157480315" bottom="0.590551181102362" header="2.3762664233315e-311" footer="0"/>
  <pageSetup paperSize="9" scale="60" orientation="landscape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showGridLines="0" showZeros="0" topLeftCell="A4" workbookViewId="0">
      <selection activeCell="H8" sqref="H8"/>
    </sheetView>
  </sheetViews>
  <sheetFormatPr defaultColWidth="9" defaultRowHeight="12.75" customHeight="1"/>
  <cols>
    <col min="1" max="1" width="4" style="188" customWidth="1"/>
    <col min="2" max="3" width="3.5" style="188" customWidth="1"/>
    <col min="4" max="4" width="12.25" style="188" customWidth="1"/>
    <col min="5" max="5" width="13.875" style="188" customWidth="1"/>
    <col min="6" max="6" width="12.375" style="188" customWidth="1"/>
    <col min="7" max="8" width="13.125" style="188" customWidth="1"/>
    <col min="9" max="9" width="13.375" style="188" customWidth="1"/>
    <col min="10" max="10" width="8.625" style="188" customWidth="1"/>
    <col min="11" max="12" width="10.875" style="188" customWidth="1"/>
    <col min="13" max="17" width="8.875" style="188" customWidth="1"/>
    <col min="18" max="19" width="9.125" style="188" customWidth="1"/>
    <col min="20" max="21" width="8.875" style="188" customWidth="1"/>
    <col min="22" max="16384" width="9" style="188"/>
  </cols>
  <sheetData>
    <row r="1" ht="23.25" customHeight="1" spans="1:23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/>
      <c r="R1" s="204"/>
      <c r="S1" s="204"/>
      <c r="T1" s="204"/>
      <c r="U1" s="184" t="s">
        <v>198</v>
      </c>
      <c r="V1" s="204"/>
      <c r="W1" s="204"/>
    </row>
    <row r="2" ht="23.25" customHeight="1" spans="1:23">
      <c r="A2" s="190" t="s">
        <v>199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204"/>
      <c r="W2" s="204"/>
    </row>
    <row r="3" ht="23.25" customHeight="1" spans="1:23">
      <c r="A3" s="63" t="s">
        <v>35</v>
      </c>
      <c r="B3" s="63"/>
      <c r="C3" s="63"/>
      <c r="D3" s="63"/>
      <c r="E3" s="63"/>
      <c r="F3"/>
      <c r="G3"/>
      <c r="H3"/>
      <c r="I3"/>
      <c r="J3"/>
      <c r="K3" s="189"/>
      <c r="L3" s="189"/>
      <c r="M3" s="189"/>
      <c r="N3" s="189"/>
      <c r="O3" s="189"/>
      <c r="P3" s="189"/>
      <c r="Q3"/>
      <c r="R3" s="204"/>
      <c r="S3" s="204"/>
      <c r="T3" s="204"/>
      <c r="U3" s="211" t="s">
        <v>128</v>
      </c>
      <c r="V3" s="204"/>
      <c r="W3" s="204"/>
    </row>
    <row r="4" ht="23.25" customHeight="1" spans="1:23">
      <c r="A4" s="191" t="s">
        <v>159</v>
      </c>
      <c r="B4" s="191"/>
      <c r="C4" s="191"/>
      <c r="D4" s="191" t="s">
        <v>129</v>
      </c>
      <c r="E4" s="192" t="s">
        <v>159</v>
      </c>
      <c r="F4" s="191" t="s">
        <v>200</v>
      </c>
      <c r="G4" s="193" t="s">
        <v>201</v>
      </c>
      <c r="H4" s="193"/>
      <c r="I4" s="193"/>
      <c r="J4" s="205"/>
      <c r="K4" s="193" t="s">
        <v>202</v>
      </c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212"/>
      <c r="W4" s="212"/>
    </row>
    <row r="5" ht="23.25" customHeight="1" spans="1:23">
      <c r="A5" s="191" t="s">
        <v>162</v>
      </c>
      <c r="B5" s="191" t="s">
        <v>163</v>
      </c>
      <c r="C5" s="191" t="s">
        <v>164</v>
      </c>
      <c r="D5" s="191"/>
      <c r="E5" s="192"/>
      <c r="F5" s="191"/>
      <c r="G5" s="193" t="s">
        <v>154</v>
      </c>
      <c r="H5" s="193" t="s">
        <v>203</v>
      </c>
      <c r="I5" s="193" t="s">
        <v>204</v>
      </c>
      <c r="J5" s="205" t="s">
        <v>205</v>
      </c>
      <c r="K5" s="205" t="s">
        <v>154</v>
      </c>
      <c r="L5" s="206" t="s">
        <v>206</v>
      </c>
      <c r="M5" s="206" t="s">
        <v>205</v>
      </c>
      <c r="N5" s="206" t="s">
        <v>207</v>
      </c>
      <c r="O5" s="206" t="s">
        <v>208</v>
      </c>
      <c r="P5" s="206" t="s">
        <v>209</v>
      </c>
      <c r="Q5" s="206" t="s">
        <v>210</v>
      </c>
      <c r="R5" s="206" t="s">
        <v>211</v>
      </c>
      <c r="S5" s="213" t="s">
        <v>212</v>
      </c>
      <c r="T5" s="206" t="s">
        <v>213</v>
      </c>
      <c r="U5" s="214" t="s">
        <v>214</v>
      </c>
      <c r="V5" s="212"/>
      <c r="W5" s="212"/>
    </row>
    <row r="6" ht="30" customHeight="1" spans="1:23">
      <c r="A6" s="191"/>
      <c r="B6" s="191"/>
      <c r="C6" s="191"/>
      <c r="D6" s="191"/>
      <c r="E6" s="192"/>
      <c r="F6" s="191"/>
      <c r="G6" s="193"/>
      <c r="H6" s="193"/>
      <c r="I6" s="193"/>
      <c r="J6" s="205"/>
      <c r="K6" s="205"/>
      <c r="L6" s="206"/>
      <c r="M6" s="206"/>
      <c r="N6" s="206"/>
      <c r="O6" s="206"/>
      <c r="P6" s="206"/>
      <c r="Q6" s="206"/>
      <c r="R6" s="206"/>
      <c r="S6" s="215"/>
      <c r="T6" s="206"/>
      <c r="U6" s="214"/>
      <c r="V6" s="212"/>
      <c r="W6" s="212"/>
    </row>
    <row r="7" ht="23.25" customHeight="1" spans="1:23">
      <c r="A7" s="194"/>
      <c r="B7" s="194"/>
      <c r="C7" s="194"/>
      <c r="D7" s="194"/>
      <c r="E7" s="195"/>
      <c r="F7" s="194">
        <v>1</v>
      </c>
      <c r="G7" s="194">
        <v>2</v>
      </c>
      <c r="H7" s="194">
        <v>3</v>
      </c>
      <c r="I7" s="194">
        <v>4</v>
      </c>
      <c r="J7" s="194">
        <v>5</v>
      </c>
      <c r="K7" s="193">
        <v>6</v>
      </c>
      <c r="L7" s="207">
        <v>7</v>
      </c>
      <c r="M7" s="207">
        <v>8</v>
      </c>
      <c r="N7" s="195">
        <v>9</v>
      </c>
      <c r="O7" s="195">
        <v>10</v>
      </c>
      <c r="P7" s="195">
        <v>11</v>
      </c>
      <c r="Q7" s="195">
        <v>12</v>
      </c>
      <c r="R7" s="195">
        <v>13</v>
      </c>
      <c r="S7" s="195">
        <v>14</v>
      </c>
      <c r="T7" s="195">
        <v>15</v>
      </c>
      <c r="U7" s="195">
        <v>16</v>
      </c>
      <c r="V7" s="216"/>
      <c r="W7" s="216"/>
    </row>
    <row r="8" s="187" customFormat="1" ht="27.75" customHeight="1" spans="1:23">
      <c r="A8" s="196"/>
      <c r="B8" s="196"/>
      <c r="C8" s="196"/>
      <c r="D8" s="196"/>
      <c r="E8" s="197" t="s">
        <v>154</v>
      </c>
      <c r="F8" s="198">
        <f>F9+F13+F19</f>
        <v>6950233</v>
      </c>
      <c r="G8" s="198">
        <v>6950233</v>
      </c>
      <c r="H8" s="198">
        <v>6308328</v>
      </c>
      <c r="I8" s="198">
        <v>633625</v>
      </c>
      <c r="J8" s="198">
        <v>8280</v>
      </c>
      <c r="K8" s="208"/>
      <c r="L8" s="208"/>
      <c r="M8" s="209"/>
      <c r="N8" s="209">
        <v>0</v>
      </c>
      <c r="O8" s="209">
        <v>0</v>
      </c>
      <c r="P8" s="209">
        <v>0</v>
      </c>
      <c r="Q8" s="209">
        <v>0</v>
      </c>
      <c r="R8" s="209">
        <v>0</v>
      </c>
      <c r="S8" s="209">
        <v>0</v>
      </c>
      <c r="T8" s="209">
        <v>0</v>
      </c>
      <c r="U8" s="210">
        <v>0</v>
      </c>
      <c r="V8" s="204"/>
      <c r="W8" s="204"/>
    </row>
    <row r="9" s="187" customFormat="1" ht="27.75" customHeight="1" spans="1:23">
      <c r="A9" s="116" t="s">
        <v>166</v>
      </c>
      <c r="B9" s="116"/>
      <c r="C9" s="116"/>
      <c r="D9" s="117">
        <v>611001</v>
      </c>
      <c r="E9" s="118" t="s">
        <v>167</v>
      </c>
      <c r="F9" s="198">
        <v>5823157</v>
      </c>
      <c r="G9" s="198">
        <v>5823157</v>
      </c>
      <c r="H9" s="198">
        <v>5181252</v>
      </c>
      <c r="I9" s="198">
        <v>633625</v>
      </c>
      <c r="J9" s="198">
        <v>8280</v>
      </c>
      <c r="K9" s="208"/>
      <c r="L9" s="208"/>
      <c r="M9" s="209"/>
      <c r="N9" s="209"/>
      <c r="O9" s="209"/>
      <c r="P9" s="209"/>
      <c r="Q9" s="209"/>
      <c r="R9" s="209"/>
      <c r="S9" s="209"/>
      <c r="T9" s="209"/>
      <c r="U9" s="210"/>
      <c r="V9" s="204"/>
      <c r="W9" s="204"/>
    </row>
    <row r="10" s="187" customFormat="1" ht="27.75" customHeight="1" spans="1:23">
      <c r="A10" s="116" t="s">
        <v>166</v>
      </c>
      <c r="B10" s="116" t="s">
        <v>168</v>
      </c>
      <c r="C10" s="116"/>
      <c r="D10" s="117">
        <v>611001</v>
      </c>
      <c r="E10" s="118" t="s">
        <v>169</v>
      </c>
      <c r="F10" s="198">
        <f>F11+F12</f>
        <v>5823157</v>
      </c>
      <c r="G10" s="198">
        <v>5823157</v>
      </c>
      <c r="H10" s="198">
        <v>5181252</v>
      </c>
      <c r="I10" s="198">
        <v>633625</v>
      </c>
      <c r="J10" s="198">
        <v>8280</v>
      </c>
      <c r="K10" s="208"/>
      <c r="L10" s="208"/>
      <c r="M10" s="209"/>
      <c r="N10" s="209"/>
      <c r="O10" s="209"/>
      <c r="P10" s="209"/>
      <c r="Q10" s="209"/>
      <c r="R10" s="209"/>
      <c r="S10" s="209"/>
      <c r="T10" s="209"/>
      <c r="U10" s="210"/>
      <c r="V10" s="204"/>
      <c r="W10" s="204"/>
    </row>
    <row r="11" ht="27.75" customHeight="1" spans="1:23">
      <c r="A11" s="119" t="s">
        <v>215</v>
      </c>
      <c r="B11" s="119" t="s">
        <v>216</v>
      </c>
      <c r="C11" s="119" t="s">
        <v>216</v>
      </c>
      <c r="D11" s="199">
        <v>611001</v>
      </c>
      <c r="E11" s="200" t="s">
        <v>170</v>
      </c>
      <c r="F11" s="198">
        <v>1541790</v>
      </c>
      <c r="G11" s="198">
        <v>1541790</v>
      </c>
      <c r="H11" s="172">
        <v>1261320</v>
      </c>
      <c r="I11" s="198">
        <v>272190</v>
      </c>
      <c r="J11" s="198">
        <v>8280</v>
      </c>
      <c r="K11" s="208"/>
      <c r="L11" s="208"/>
      <c r="M11" s="209"/>
      <c r="N11" s="209">
        <v>0</v>
      </c>
      <c r="O11" s="209">
        <v>0</v>
      </c>
      <c r="P11" s="209">
        <v>0</v>
      </c>
      <c r="Q11" s="209">
        <v>0</v>
      </c>
      <c r="R11" s="209">
        <v>0</v>
      </c>
      <c r="S11" s="209">
        <v>0</v>
      </c>
      <c r="T11" s="209">
        <v>0</v>
      </c>
      <c r="U11" s="210">
        <v>0</v>
      </c>
      <c r="V11" s="204"/>
      <c r="W11" s="204"/>
    </row>
    <row r="12" ht="27.75" customHeight="1" spans="1:23">
      <c r="A12" s="119" t="s">
        <v>215</v>
      </c>
      <c r="B12" s="119" t="s">
        <v>216</v>
      </c>
      <c r="C12" s="119" t="s">
        <v>217</v>
      </c>
      <c r="D12" s="199">
        <v>611001</v>
      </c>
      <c r="E12" s="200" t="s">
        <v>172</v>
      </c>
      <c r="F12" s="198">
        <v>4281367</v>
      </c>
      <c r="G12" s="198">
        <v>4281367</v>
      </c>
      <c r="H12" s="172">
        <v>3919932</v>
      </c>
      <c r="I12" s="198">
        <v>361435</v>
      </c>
      <c r="J12" s="198"/>
      <c r="K12" s="208"/>
      <c r="L12" s="208"/>
      <c r="M12" s="209"/>
      <c r="N12" s="209"/>
      <c r="O12" s="209"/>
      <c r="P12" s="209"/>
      <c r="Q12" s="209"/>
      <c r="R12" s="209"/>
      <c r="S12" s="209"/>
      <c r="T12" s="209"/>
      <c r="U12" s="210"/>
      <c r="V12" s="204"/>
      <c r="W12" s="204"/>
    </row>
    <row r="13" ht="27.75" customHeight="1" spans="1:23">
      <c r="A13" s="173" t="s">
        <v>173</v>
      </c>
      <c r="B13" s="173"/>
      <c r="C13" s="173"/>
      <c r="D13" s="117">
        <v>611001</v>
      </c>
      <c r="E13" s="174" t="s">
        <v>174</v>
      </c>
      <c r="F13" s="198">
        <f>F14+F16</f>
        <v>919320</v>
      </c>
      <c r="G13" s="198">
        <v>919320</v>
      </c>
      <c r="H13" s="198">
        <v>919320</v>
      </c>
      <c r="I13" s="198"/>
      <c r="J13" s="198"/>
      <c r="K13" s="208"/>
      <c r="L13" s="208"/>
      <c r="M13" s="209"/>
      <c r="N13" s="209"/>
      <c r="O13" s="209"/>
      <c r="P13" s="209"/>
      <c r="Q13" s="209"/>
      <c r="R13" s="209"/>
      <c r="S13" s="209"/>
      <c r="T13" s="209"/>
      <c r="U13" s="210"/>
      <c r="V13" s="204"/>
      <c r="W13" s="204"/>
    </row>
    <row r="14" ht="27.75" customHeight="1" spans="1:23">
      <c r="A14" s="173" t="s">
        <v>173</v>
      </c>
      <c r="B14" s="173" t="s">
        <v>175</v>
      </c>
      <c r="C14" s="173"/>
      <c r="D14" s="117">
        <v>611001</v>
      </c>
      <c r="E14" s="174" t="s">
        <v>176</v>
      </c>
      <c r="F14" s="172">
        <v>831024</v>
      </c>
      <c r="G14" s="172">
        <v>831024</v>
      </c>
      <c r="H14" s="172">
        <v>831024</v>
      </c>
      <c r="I14" s="198"/>
      <c r="J14" s="198"/>
      <c r="K14" s="208"/>
      <c r="L14" s="208"/>
      <c r="M14" s="209"/>
      <c r="N14" s="209"/>
      <c r="O14" s="209"/>
      <c r="P14" s="209"/>
      <c r="Q14" s="209"/>
      <c r="R14" s="209"/>
      <c r="S14" s="209"/>
      <c r="T14" s="209"/>
      <c r="U14" s="210"/>
      <c r="V14" s="204"/>
      <c r="W14" s="204"/>
    </row>
    <row r="15" ht="27.75" customHeight="1" spans="1:23">
      <c r="A15" s="201" t="s">
        <v>180</v>
      </c>
      <c r="B15" s="201" t="s">
        <v>218</v>
      </c>
      <c r="C15" s="201" t="s">
        <v>218</v>
      </c>
      <c r="D15" s="199">
        <v>611001</v>
      </c>
      <c r="E15" s="202" t="s">
        <v>177</v>
      </c>
      <c r="F15" s="172">
        <v>831024</v>
      </c>
      <c r="G15" s="172">
        <v>831024</v>
      </c>
      <c r="H15" s="172">
        <v>831024</v>
      </c>
      <c r="I15" s="198"/>
      <c r="J15" s="198"/>
      <c r="K15" s="210"/>
      <c r="L15" s="210"/>
      <c r="M15" s="209"/>
      <c r="N15" s="209">
        <v>0</v>
      </c>
      <c r="O15" s="209">
        <v>0</v>
      </c>
      <c r="P15" s="209">
        <v>0</v>
      </c>
      <c r="Q15" s="209">
        <v>0</v>
      </c>
      <c r="R15" s="209">
        <v>0</v>
      </c>
      <c r="S15" s="209">
        <v>0</v>
      </c>
      <c r="T15" s="209">
        <v>0</v>
      </c>
      <c r="U15" s="210">
        <v>0</v>
      </c>
      <c r="V15" s="204"/>
      <c r="W15" s="204"/>
    </row>
    <row r="16" ht="27.75" customHeight="1" spans="1:23">
      <c r="A16" s="201" t="s">
        <v>173</v>
      </c>
      <c r="B16" s="201" t="s">
        <v>178</v>
      </c>
      <c r="C16" s="201"/>
      <c r="D16" s="199">
        <v>611001</v>
      </c>
      <c r="E16" s="176" t="s">
        <v>179</v>
      </c>
      <c r="F16" s="172">
        <f>F17+F18</f>
        <v>88296</v>
      </c>
      <c r="G16" s="172">
        <f>G17+G18</f>
        <v>88296</v>
      </c>
      <c r="H16" s="172">
        <f>H17+H18</f>
        <v>88296</v>
      </c>
      <c r="I16" s="198"/>
      <c r="J16" s="198"/>
      <c r="K16" s="210"/>
      <c r="L16" s="210"/>
      <c r="M16" s="209"/>
      <c r="N16" s="209"/>
      <c r="O16" s="209"/>
      <c r="P16" s="209"/>
      <c r="Q16" s="209"/>
      <c r="R16" s="209"/>
      <c r="S16" s="209"/>
      <c r="T16" s="209"/>
      <c r="U16" s="210"/>
      <c r="V16" s="204"/>
      <c r="W16" s="204"/>
    </row>
    <row r="17" ht="27.75" customHeight="1" spans="1:23">
      <c r="A17" s="201" t="s">
        <v>180</v>
      </c>
      <c r="B17" s="201" t="s">
        <v>181</v>
      </c>
      <c r="C17" s="201" t="s">
        <v>182</v>
      </c>
      <c r="D17" s="199">
        <v>611001</v>
      </c>
      <c r="E17" s="202" t="s">
        <v>183</v>
      </c>
      <c r="F17" s="172">
        <v>36360</v>
      </c>
      <c r="G17" s="172">
        <v>36360</v>
      </c>
      <c r="H17" s="172">
        <v>36360</v>
      </c>
      <c r="I17" s="198"/>
      <c r="J17" s="198"/>
      <c r="K17" s="210"/>
      <c r="L17" s="210"/>
      <c r="M17" s="209"/>
      <c r="N17" s="209">
        <v>0</v>
      </c>
      <c r="O17" s="209">
        <v>0</v>
      </c>
      <c r="P17" s="209">
        <v>0</v>
      </c>
      <c r="Q17" s="209">
        <v>0</v>
      </c>
      <c r="R17" s="209">
        <v>0</v>
      </c>
      <c r="S17" s="209">
        <v>0</v>
      </c>
      <c r="T17" s="209">
        <v>0</v>
      </c>
      <c r="U17" s="210">
        <v>0</v>
      </c>
      <c r="V17" s="204"/>
      <c r="W17" s="204"/>
    </row>
    <row r="18" ht="27.75" customHeight="1" spans="1:23">
      <c r="A18" s="201" t="s">
        <v>180</v>
      </c>
      <c r="B18" s="201" t="s">
        <v>181</v>
      </c>
      <c r="C18" s="203" t="s">
        <v>184</v>
      </c>
      <c r="D18" s="199">
        <v>611001</v>
      </c>
      <c r="E18" s="202" t="s">
        <v>185</v>
      </c>
      <c r="F18" s="172">
        <v>51936</v>
      </c>
      <c r="G18" s="172">
        <v>51936</v>
      </c>
      <c r="H18" s="172">
        <v>51936</v>
      </c>
      <c r="I18" s="198"/>
      <c r="J18" s="198"/>
      <c r="K18" s="210"/>
      <c r="L18" s="210"/>
      <c r="M18" s="209"/>
      <c r="N18" s="209"/>
      <c r="O18" s="209"/>
      <c r="P18" s="209"/>
      <c r="Q18" s="209"/>
      <c r="R18" s="209"/>
      <c r="S18" s="209"/>
      <c r="T18" s="209"/>
      <c r="U18" s="210"/>
      <c r="V18" s="204"/>
      <c r="W18" s="204"/>
    </row>
    <row r="19" ht="27.75" customHeight="1" spans="1:23">
      <c r="A19" s="175" t="s">
        <v>186</v>
      </c>
      <c r="B19" s="175"/>
      <c r="C19" s="176"/>
      <c r="D19" s="117">
        <v>611001</v>
      </c>
      <c r="E19" s="176" t="s">
        <v>187</v>
      </c>
      <c r="F19" s="172">
        <v>207756</v>
      </c>
      <c r="G19" s="172">
        <v>207756</v>
      </c>
      <c r="H19" s="172">
        <v>207756</v>
      </c>
      <c r="I19" s="198"/>
      <c r="J19" s="198"/>
      <c r="K19" s="210"/>
      <c r="L19" s="210"/>
      <c r="M19" s="209"/>
      <c r="N19" s="209"/>
      <c r="O19" s="209"/>
      <c r="P19" s="209"/>
      <c r="Q19" s="209"/>
      <c r="R19" s="209"/>
      <c r="S19" s="209"/>
      <c r="T19" s="209"/>
      <c r="U19" s="210"/>
      <c r="V19" s="204"/>
      <c r="W19" s="204"/>
    </row>
    <row r="20" ht="27.75" customHeight="1" spans="1:23">
      <c r="A20" s="175" t="s">
        <v>186</v>
      </c>
      <c r="B20" s="175" t="s">
        <v>188</v>
      </c>
      <c r="C20" s="176"/>
      <c r="D20" s="117">
        <v>611001</v>
      </c>
      <c r="E20" s="176" t="s">
        <v>189</v>
      </c>
      <c r="F20" s="172">
        <v>207756</v>
      </c>
      <c r="G20" s="172">
        <v>207756</v>
      </c>
      <c r="H20" s="172">
        <v>207756</v>
      </c>
      <c r="I20" s="198"/>
      <c r="J20" s="198"/>
      <c r="K20" s="210"/>
      <c r="L20" s="210"/>
      <c r="M20" s="209"/>
      <c r="N20" s="209"/>
      <c r="O20" s="209"/>
      <c r="P20" s="209"/>
      <c r="Q20" s="209"/>
      <c r="R20" s="209"/>
      <c r="S20" s="209"/>
      <c r="T20" s="209"/>
      <c r="U20" s="210"/>
      <c r="V20" s="204"/>
      <c r="W20" s="204"/>
    </row>
    <row r="21" ht="27.75" customHeight="1" spans="1:23">
      <c r="A21" s="201" t="s">
        <v>190</v>
      </c>
      <c r="B21" s="201" t="s">
        <v>191</v>
      </c>
      <c r="C21" s="201" t="s">
        <v>182</v>
      </c>
      <c r="D21" s="199">
        <v>611001</v>
      </c>
      <c r="E21" s="202" t="s">
        <v>192</v>
      </c>
      <c r="F21" s="172">
        <v>52572</v>
      </c>
      <c r="G21" s="172">
        <v>52572</v>
      </c>
      <c r="H21" s="172">
        <v>52572</v>
      </c>
      <c r="I21" s="198"/>
      <c r="J21" s="198"/>
      <c r="K21" s="210"/>
      <c r="L21" s="210"/>
      <c r="M21" s="209"/>
      <c r="N21" s="209"/>
      <c r="O21" s="209"/>
      <c r="P21" s="209"/>
      <c r="Q21" s="209"/>
      <c r="R21" s="209"/>
      <c r="S21" s="209"/>
      <c r="T21" s="209"/>
      <c r="U21" s="210"/>
      <c r="V21" s="204"/>
      <c r="W21" s="204"/>
    </row>
    <row r="22" ht="27.75" customHeight="1" spans="1:23">
      <c r="A22" s="201" t="s">
        <v>190</v>
      </c>
      <c r="B22" s="201" t="s">
        <v>191</v>
      </c>
      <c r="C22" s="201" t="s">
        <v>184</v>
      </c>
      <c r="D22" s="199">
        <v>611001</v>
      </c>
      <c r="E22" s="202" t="s">
        <v>193</v>
      </c>
      <c r="F22" s="198">
        <v>155184</v>
      </c>
      <c r="G22" s="198">
        <v>155184</v>
      </c>
      <c r="H22" s="198">
        <v>155184</v>
      </c>
      <c r="I22" s="198"/>
      <c r="J22" s="198"/>
      <c r="K22" s="210"/>
      <c r="L22" s="210"/>
      <c r="M22" s="209"/>
      <c r="N22" s="209"/>
      <c r="O22" s="209"/>
      <c r="P22" s="209"/>
      <c r="Q22" s="209"/>
      <c r="R22" s="209"/>
      <c r="S22" s="209"/>
      <c r="T22" s="209"/>
      <c r="U22" s="210"/>
      <c r="V22" s="204"/>
      <c r="W22" s="204"/>
    </row>
    <row r="23" ht="23.25" customHeight="1" spans="1:23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</row>
    <row r="24" ht="23.25" customHeight="1" spans="1:23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</row>
    <row r="25" ht="23.25" customHeight="1" spans="1:23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</row>
    <row r="26" ht="23.25" customHeight="1" spans="1:23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</row>
    <row r="27" ht="23.25" customHeight="1" spans="1:23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</row>
    <row r="28" ht="23.25" customHeight="1" spans="1:23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</row>
    <row r="29" ht="23.25" customHeight="1" spans="1:23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</row>
    <row r="30" ht="27.75" customHeight="1" spans="1:2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</sheetData>
  <sheetProtection formatCells="0" formatColumns="0" formatRows="0"/>
  <mergeCells count="26">
    <mergeCell ref="A2:U2"/>
    <mergeCell ref="A3:E3"/>
    <mergeCell ref="A4:C4"/>
    <mergeCell ref="G4:J4"/>
    <mergeCell ref="K4:U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196850393700787" right="0.196850393700787" top="0.78740157480315" bottom="0.590551181102362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showGridLines="0" showZeros="0" topLeftCell="A4" workbookViewId="0">
      <selection activeCell="A6" sqref="A6:C6"/>
    </sheetView>
  </sheetViews>
  <sheetFormatPr defaultColWidth="9" defaultRowHeight="12.75" customHeight="1"/>
  <cols>
    <col min="1" max="3" width="3.875" style="159" customWidth="1"/>
    <col min="4" max="4" width="9.75" style="159" customWidth="1"/>
    <col min="5" max="5" width="14.625" style="159" customWidth="1"/>
    <col min="6" max="7" width="12.625" style="159" customWidth="1"/>
    <col min="8" max="8" width="13.125" style="159" customWidth="1"/>
    <col min="9" max="9" width="11.25" style="159" customWidth="1"/>
    <col min="10" max="10" width="10" style="159" customWidth="1"/>
    <col min="11" max="11" width="13.125" style="159" customWidth="1"/>
    <col min="12" max="12" width="12.625" style="159" customWidth="1"/>
    <col min="13" max="13" width="11.25" style="159" customWidth="1"/>
    <col min="14" max="14" width="11.375" style="159" customWidth="1"/>
    <col min="15" max="16" width="10" style="159" customWidth="1"/>
    <col min="17" max="17" width="12.625" style="159" customWidth="1"/>
    <col min="18" max="19" width="10" style="159" customWidth="1"/>
    <col min="20" max="16384" width="9" style="159"/>
  </cols>
  <sheetData>
    <row r="1" ht="23.25" customHeight="1" spans="1:19">
      <c r="A1" s="160"/>
      <c r="B1" s="161"/>
      <c r="C1" s="161"/>
      <c r="D1" s="162"/>
      <c r="E1" s="163"/>
      <c r="F1" s="164"/>
      <c r="G1" s="164"/>
      <c r="H1" s="164"/>
      <c r="I1" s="164"/>
      <c r="J1" s="164"/>
      <c r="K1" s="164"/>
      <c r="L1" s="164"/>
      <c r="M1" s="164"/>
      <c r="N1" s="164"/>
      <c r="O1" s="163"/>
      <c r="P1" s="164"/>
      <c r="Q1"/>
      <c r="R1" s="181"/>
      <c r="S1" s="184" t="s">
        <v>219</v>
      </c>
    </row>
    <row r="2" ht="23.25" customHeight="1" spans="1:19">
      <c r="A2" s="165" t="s">
        <v>220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81"/>
      <c r="S2" s="181"/>
    </row>
    <row r="3" ht="23.25" customHeight="1" spans="1:19">
      <c r="A3" s="63" t="s">
        <v>35</v>
      </c>
      <c r="B3" s="63"/>
      <c r="C3" s="63"/>
      <c r="D3" s="63"/>
      <c r="E3" s="64"/>
      <c r="F3"/>
      <c r="G3"/>
      <c r="H3"/>
      <c r="I3" s="164"/>
      <c r="J3" s="164"/>
      <c r="K3" s="164"/>
      <c r="L3" s="164"/>
      <c r="M3" s="164"/>
      <c r="N3" s="164"/>
      <c r="O3" s="163"/>
      <c r="P3" s="164"/>
      <c r="Q3"/>
      <c r="R3" s="181"/>
      <c r="S3" s="185" t="s">
        <v>128</v>
      </c>
    </row>
    <row r="4" ht="23.25" customHeight="1" spans="1:19">
      <c r="A4" s="166" t="s">
        <v>159</v>
      </c>
      <c r="B4" s="166"/>
      <c r="C4" s="166"/>
      <c r="D4" s="166" t="s">
        <v>129</v>
      </c>
      <c r="E4" s="167" t="s">
        <v>159</v>
      </c>
      <c r="F4" s="168" t="s">
        <v>200</v>
      </c>
      <c r="G4" s="169" t="s">
        <v>221</v>
      </c>
      <c r="H4" s="169"/>
      <c r="I4" s="169"/>
      <c r="J4" s="169"/>
      <c r="K4" s="169"/>
      <c r="L4" s="169" t="s">
        <v>222</v>
      </c>
      <c r="M4" s="169"/>
      <c r="N4" s="169"/>
      <c r="O4" s="182"/>
      <c r="P4" s="169" t="s">
        <v>223</v>
      </c>
      <c r="Q4" s="169" t="s">
        <v>224</v>
      </c>
      <c r="R4" s="169"/>
      <c r="S4" s="169"/>
    </row>
    <row r="5" ht="36.75" customHeight="1" spans="1:19">
      <c r="A5" s="166" t="s">
        <v>162</v>
      </c>
      <c r="B5" s="166" t="s">
        <v>163</v>
      </c>
      <c r="C5" s="166" t="s">
        <v>164</v>
      </c>
      <c r="D5" s="166"/>
      <c r="E5" s="167"/>
      <c r="F5" s="168"/>
      <c r="G5" s="169" t="s">
        <v>154</v>
      </c>
      <c r="H5" s="169" t="s">
        <v>225</v>
      </c>
      <c r="I5" s="169" t="s">
        <v>226</v>
      </c>
      <c r="J5" s="169" t="s">
        <v>227</v>
      </c>
      <c r="K5" s="169" t="s">
        <v>228</v>
      </c>
      <c r="L5" s="169" t="s">
        <v>154</v>
      </c>
      <c r="M5" s="169" t="s">
        <v>229</v>
      </c>
      <c r="N5" s="169" t="s">
        <v>230</v>
      </c>
      <c r="O5" s="182" t="s">
        <v>231</v>
      </c>
      <c r="P5" s="169"/>
      <c r="Q5" s="169" t="s">
        <v>154</v>
      </c>
      <c r="R5" s="186" t="s">
        <v>232</v>
      </c>
      <c r="S5" s="186" t="s">
        <v>224</v>
      </c>
    </row>
    <row r="6" ht="23.25" customHeight="1" spans="1:19">
      <c r="A6" s="169"/>
      <c r="B6" s="169"/>
      <c r="C6" s="169"/>
      <c r="D6" s="169">
        <v>125</v>
      </c>
      <c r="E6" s="170" t="s">
        <v>153</v>
      </c>
      <c r="F6" s="169">
        <v>1</v>
      </c>
      <c r="G6" s="169">
        <v>2</v>
      </c>
      <c r="H6" s="169">
        <v>3</v>
      </c>
      <c r="I6" s="169">
        <v>4</v>
      </c>
      <c r="J6" s="169">
        <v>5</v>
      </c>
      <c r="K6" s="169">
        <v>6</v>
      </c>
      <c r="L6" s="169">
        <v>7</v>
      </c>
      <c r="M6" s="169">
        <v>8</v>
      </c>
      <c r="N6" s="169">
        <v>10</v>
      </c>
      <c r="O6" s="169">
        <v>12</v>
      </c>
      <c r="P6" s="169">
        <v>13</v>
      </c>
      <c r="Q6" s="169">
        <v>14</v>
      </c>
      <c r="R6" s="169">
        <v>15</v>
      </c>
      <c r="S6" s="169">
        <v>17</v>
      </c>
    </row>
    <row r="7" customFormat="1" ht="23.25" customHeight="1" spans="1:19">
      <c r="A7" s="169"/>
      <c r="B7" s="169"/>
      <c r="C7" s="169"/>
      <c r="D7" s="169"/>
      <c r="E7" s="170" t="s">
        <v>154</v>
      </c>
      <c r="F7" s="171">
        <f>F8+F12+F18</f>
        <v>6308328</v>
      </c>
      <c r="G7" s="172">
        <v>5181252</v>
      </c>
      <c r="H7" s="172">
        <v>3233544</v>
      </c>
      <c r="I7" s="172">
        <v>425832</v>
      </c>
      <c r="J7" s="171"/>
      <c r="K7" s="171">
        <v>1521876</v>
      </c>
      <c r="L7" s="183">
        <v>1127076</v>
      </c>
      <c r="M7" s="172">
        <v>831024</v>
      </c>
      <c r="N7" s="172">
        <v>207756</v>
      </c>
      <c r="O7" s="171">
        <v>88296</v>
      </c>
      <c r="P7" s="169"/>
      <c r="Q7" s="169"/>
      <c r="R7" s="169"/>
      <c r="S7" s="169"/>
    </row>
    <row r="8" customFormat="1" ht="23.25" customHeight="1" spans="1:19">
      <c r="A8" s="116" t="s">
        <v>166</v>
      </c>
      <c r="B8" s="116"/>
      <c r="C8" s="116"/>
      <c r="D8" s="117">
        <v>611001</v>
      </c>
      <c r="E8" s="118" t="s">
        <v>167</v>
      </c>
      <c r="F8" s="171">
        <v>5181252</v>
      </c>
      <c r="G8" s="171">
        <v>5181252</v>
      </c>
      <c r="H8" s="172">
        <v>3233544</v>
      </c>
      <c r="I8" s="172">
        <v>425832</v>
      </c>
      <c r="J8" s="171"/>
      <c r="K8" s="172">
        <v>1521876</v>
      </c>
      <c r="L8" s="183"/>
      <c r="M8" s="172"/>
      <c r="N8" s="172"/>
      <c r="O8" s="171"/>
      <c r="P8" s="169"/>
      <c r="Q8" s="169"/>
      <c r="R8" s="169"/>
      <c r="S8" s="169"/>
    </row>
    <row r="9" customFormat="1" ht="23.25" customHeight="1" spans="1:19">
      <c r="A9" s="116" t="s">
        <v>166</v>
      </c>
      <c r="B9" s="116" t="s">
        <v>168</v>
      </c>
      <c r="C9" s="116"/>
      <c r="D9" s="117">
        <v>611001</v>
      </c>
      <c r="E9" s="118" t="s">
        <v>169</v>
      </c>
      <c r="F9" s="171">
        <f>F10+F11</f>
        <v>5181252</v>
      </c>
      <c r="G9" s="171">
        <v>5181252</v>
      </c>
      <c r="H9" s="172">
        <v>3233544</v>
      </c>
      <c r="I9" s="172">
        <v>425832</v>
      </c>
      <c r="J9" s="171"/>
      <c r="K9" s="172">
        <v>1521876</v>
      </c>
      <c r="L9" s="183"/>
      <c r="M9" s="172"/>
      <c r="N9" s="172"/>
      <c r="O9" s="171"/>
      <c r="P9" s="169"/>
      <c r="Q9" s="169"/>
      <c r="R9" s="169"/>
      <c r="S9" s="169"/>
    </row>
    <row r="10" s="158" customFormat="1" ht="27" customHeight="1" spans="1:19">
      <c r="A10" s="173" t="s">
        <v>215</v>
      </c>
      <c r="B10" s="173" t="s">
        <v>216</v>
      </c>
      <c r="C10" s="173" t="s">
        <v>216</v>
      </c>
      <c r="D10" s="117">
        <v>611001</v>
      </c>
      <c r="E10" s="174" t="s">
        <v>170</v>
      </c>
      <c r="F10" s="172">
        <v>1261320</v>
      </c>
      <c r="G10" s="172">
        <v>1261320</v>
      </c>
      <c r="H10" s="172">
        <v>835488</v>
      </c>
      <c r="I10" s="172">
        <v>425832</v>
      </c>
      <c r="J10" s="172"/>
      <c r="K10" s="172"/>
      <c r="L10" s="172"/>
      <c r="M10" s="172"/>
      <c r="N10" s="177"/>
      <c r="O10" s="177"/>
      <c r="P10" s="180"/>
      <c r="Q10" s="180"/>
      <c r="R10" s="180"/>
      <c r="S10" s="180"/>
    </row>
    <row r="11" s="158" customFormat="1" ht="27" customHeight="1" spans="1:19">
      <c r="A11" s="173" t="s">
        <v>215</v>
      </c>
      <c r="B11" s="173" t="s">
        <v>216</v>
      </c>
      <c r="C11" s="173" t="s">
        <v>217</v>
      </c>
      <c r="D11" s="117">
        <v>611001</v>
      </c>
      <c r="E11" s="174" t="s">
        <v>172</v>
      </c>
      <c r="F11" s="172">
        <v>3919932</v>
      </c>
      <c r="G11" s="172">
        <v>3919932</v>
      </c>
      <c r="H11" s="172">
        <v>2398056</v>
      </c>
      <c r="I11" s="172"/>
      <c r="J11" s="172"/>
      <c r="K11" s="172">
        <v>1521876</v>
      </c>
      <c r="L11" s="172"/>
      <c r="M11" s="172"/>
      <c r="N11" s="177"/>
      <c r="O11" s="177"/>
      <c r="P11" s="180"/>
      <c r="Q11" s="180"/>
      <c r="R11" s="180"/>
      <c r="S11" s="180"/>
    </row>
    <row r="12" s="158" customFormat="1" ht="27" customHeight="1" spans="1:19">
      <c r="A12" s="173" t="s">
        <v>173</v>
      </c>
      <c r="B12" s="173"/>
      <c r="C12" s="173"/>
      <c r="D12" s="117">
        <v>611001</v>
      </c>
      <c r="E12" s="174" t="s">
        <v>174</v>
      </c>
      <c r="F12" s="172">
        <f>F13+F15</f>
        <v>919320</v>
      </c>
      <c r="G12" s="172"/>
      <c r="H12" s="172"/>
      <c r="I12" s="172"/>
      <c r="J12" s="172"/>
      <c r="K12" s="172"/>
      <c r="L12" s="172">
        <v>919320</v>
      </c>
      <c r="M12" s="172">
        <v>831024</v>
      </c>
      <c r="N12" s="177"/>
      <c r="O12" s="171">
        <v>88296</v>
      </c>
      <c r="P12" s="180"/>
      <c r="Q12" s="180"/>
      <c r="R12" s="180"/>
      <c r="S12" s="180"/>
    </row>
    <row r="13" s="158" customFormat="1" ht="27" customHeight="1" spans="1:19">
      <c r="A13" s="173" t="s">
        <v>173</v>
      </c>
      <c r="B13" s="173" t="s">
        <v>175</v>
      </c>
      <c r="C13" s="173"/>
      <c r="D13" s="117">
        <v>611001</v>
      </c>
      <c r="E13" s="174" t="s">
        <v>176</v>
      </c>
      <c r="F13" s="172">
        <v>831024</v>
      </c>
      <c r="G13" s="172"/>
      <c r="H13" s="172"/>
      <c r="I13" s="172"/>
      <c r="J13" s="172"/>
      <c r="K13" s="172"/>
      <c r="L13" s="172">
        <v>919320</v>
      </c>
      <c r="M13" s="172">
        <v>831024</v>
      </c>
      <c r="N13" s="177"/>
      <c r="O13" s="171">
        <v>88296</v>
      </c>
      <c r="P13" s="180"/>
      <c r="Q13" s="180"/>
      <c r="R13" s="180"/>
      <c r="S13" s="180"/>
    </row>
    <row r="14" s="158" customFormat="1" ht="27" customHeight="1" spans="1:19">
      <c r="A14" s="175" t="s">
        <v>180</v>
      </c>
      <c r="B14" s="175" t="s">
        <v>218</v>
      </c>
      <c r="C14" s="175" t="s">
        <v>218</v>
      </c>
      <c r="D14" s="117">
        <v>611001</v>
      </c>
      <c r="E14" s="176" t="s">
        <v>177</v>
      </c>
      <c r="F14" s="172">
        <v>831024</v>
      </c>
      <c r="G14" s="172"/>
      <c r="H14" s="172"/>
      <c r="I14" s="172"/>
      <c r="J14" s="172"/>
      <c r="K14" s="172"/>
      <c r="L14" s="172">
        <v>831024</v>
      </c>
      <c r="M14" s="172">
        <v>831024</v>
      </c>
      <c r="N14" s="177"/>
      <c r="O14" s="177"/>
      <c r="P14" s="180"/>
      <c r="Q14" s="180"/>
      <c r="R14" s="180"/>
      <c r="S14" s="180"/>
    </row>
    <row r="15" s="158" customFormat="1" ht="27" customHeight="1" spans="1:19">
      <c r="A15" s="175" t="s">
        <v>173</v>
      </c>
      <c r="B15" s="175" t="s">
        <v>178</v>
      </c>
      <c r="C15" s="175"/>
      <c r="D15" s="117">
        <v>611001</v>
      </c>
      <c r="E15" s="176" t="s">
        <v>179</v>
      </c>
      <c r="F15" s="172">
        <f>F16+F17</f>
        <v>88296</v>
      </c>
      <c r="G15" s="172"/>
      <c r="H15" s="172"/>
      <c r="I15" s="172"/>
      <c r="J15" s="172"/>
      <c r="K15" s="172"/>
      <c r="L15" s="172"/>
      <c r="M15" s="172"/>
      <c r="N15" s="177"/>
      <c r="O15" s="177"/>
      <c r="P15" s="180"/>
      <c r="Q15" s="180"/>
      <c r="R15" s="180"/>
      <c r="S15" s="180"/>
    </row>
    <row r="16" s="158" customFormat="1" ht="27" customHeight="1" spans="1:19">
      <c r="A16" s="175" t="s">
        <v>180</v>
      </c>
      <c r="B16" s="175" t="s">
        <v>181</v>
      </c>
      <c r="C16" s="175" t="s">
        <v>182</v>
      </c>
      <c r="D16" s="117">
        <v>611001</v>
      </c>
      <c r="E16" s="176" t="s">
        <v>183</v>
      </c>
      <c r="F16" s="172">
        <v>36360</v>
      </c>
      <c r="G16" s="172"/>
      <c r="H16" s="172"/>
      <c r="I16" s="172"/>
      <c r="J16" s="172"/>
      <c r="K16" s="172"/>
      <c r="L16" s="172">
        <v>36360</v>
      </c>
      <c r="M16" s="172"/>
      <c r="N16" s="177"/>
      <c r="O16" s="177">
        <v>36360</v>
      </c>
      <c r="P16" s="180"/>
      <c r="Q16" s="180"/>
      <c r="R16" s="180"/>
      <c r="S16" s="180"/>
    </row>
    <row r="17" s="158" customFormat="1" ht="27" customHeight="1" spans="1:19">
      <c r="A17" s="175" t="s">
        <v>180</v>
      </c>
      <c r="B17" s="175" t="s">
        <v>181</v>
      </c>
      <c r="C17" s="176" t="s">
        <v>184</v>
      </c>
      <c r="D17" s="117">
        <v>611001</v>
      </c>
      <c r="E17" s="176" t="s">
        <v>185</v>
      </c>
      <c r="F17" s="172">
        <v>51936</v>
      </c>
      <c r="G17" s="172"/>
      <c r="H17" s="172"/>
      <c r="I17" s="172"/>
      <c r="J17" s="172"/>
      <c r="K17" s="172"/>
      <c r="L17" s="172">
        <v>51936</v>
      </c>
      <c r="M17" s="172"/>
      <c r="N17" s="177"/>
      <c r="O17" s="177">
        <v>51936</v>
      </c>
      <c r="P17" s="180"/>
      <c r="Q17" s="180"/>
      <c r="R17" s="180"/>
      <c r="S17" s="180"/>
    </row>
    <row r="18" s="158" customFormat="1" ht="27" customHeight="1" spans="1:19">
      <c r="A18" s="175" t="s">
        <v>186</v>
      </c>
      <c r="B18" s="175"/>
      <c r="C18" s="176"/>
      <c r="D18" s="117">
        <v>611001</v>
      </c>
      <c r="E18" s="176" t="s">
        <v>187</v>
      </c>
      <c r="F18" s="172">
        <v>207756</v>
      </c>
      <c r="G18" s="172"/>
      <c r="H18" s="172"/>
      <c r="I18" s="172"/>
      <c r="J18" s="172"/>
      <c r="K18" s="172"/>
      <c r="L18" s="172">
        <v>207756</v>
      </c>
      <c r="M18" s="172"/>
      <c r="N18" s="172">
        <v>207756</v>
      </c>
      <c r="O18" s="172"/>
      <c r="P18" s="180"/>
      <c r="Q18" s="180"/>
      <c r="R18" s="180"/>
      <c r="S18" s="180"/>
    </row>
    <row r="19" s="158" customFormat="1" ht="27" customHeight="1" spans="1:19">
      <c r="A19" s="175" t="s">
        <v>186</v>
      </c>
      <c r="B19" s="175" t="s">
        <v>188</v>
      </c>
      <c r="C19" s="176"/>
      <c r="D19" s="117">
        <v>611001</v>
      </c>
      <c r="E19" s="176" t="s">
        <v>189</v>
      </c>
      <c r="F19" s="172">
        <f>F20+F21</f>
        <v>207756</v>
      </c>
      <c r="G19" s="172"/>
      <c r="H19" s="172"/>
      <c r="I19" s="172"/>
      <c r="J19" s="172"/>
      <c r="K19" s="172"/>
      <c r="L19" s="172">
        <v>207756</v>
      </c>
      <c r="M19" s="172"/>
      <c r="N19" s="172">
        <v>207756</v>
      </c>
      <c r="O19" s="172"/>
      <c r="P19" s="180"/>
      <c r="Q19" s="180"/>
      <c r="R19" s="180"/>
      <c r="S19" s="180"/>
    </row>
    <row r="20" s="158" customFormat="1" ht="27" customHeight="1" spans="1:19">
      <c r="A20" s="175" t="s">
        <v>190</v>
      </c>
      <c r="B20" s="175" t="s">
        <v>191</v>
      </c>
      <c r="C20" s="175" t="s">
        <v>182</v>
      </c>
      <c r="D20" s="117">
        <v>611001</v>
      </c>
      <c r="E20" s="176" t="s">
        <v>192</v>
      </c>
      <c r="F20" s="172">
        <v>52572</v>
      </c>
      <c r="G20" s="172"/>
      <c r="H20" s="172"/>
      <c r="I20" s="172"/>
      <c r="J20" s="172"/>
      <c r="K20" s="172"/>
      <c r="L20" s="172">
        <v>52572</v>
      </c>
      <c r="M20" s="172"/>
      <c r="N20" s="172">
        <v>52572</v>
      </c>
      <c r="O20" s="177"/>
      <c r="P20" s="180"/>
      <c r="Q20" s="180"/>
      <c r="R20" s="180"/>
      <c r="S20" s="180"/>
    </row>
    <row r="21" ht="27" customHeight="1" spans="1:19">
      <c r="A21" s="175" t="s">
        <v>190</v>
      </c>
      <c r="B21" s="175" t="s">
        <v>191</v>
      </c>
      <c r="C21" s="175" t="s">
        <v>184</v>
      </c>
      <c r="D21" s="117">
        <v>611001</v>
      </c>
      <c r="E21" s="176" t="s">
        <v>193</v>
      </c>
      <c r="F21" s="177">
        <v>155184</v>
      </c>
      <c r="G21" s="177"/>
      <c r="H21" s="177"/>
      <c r="I21" s="177"/>
      <c r="J21" s="177"/>
      <c r="K21" s="177"/>
      <c r="L21" s="177">
        <v>155184</v>
      </c>
      <c r="M21" s="177"/>
      <c r="N21" s="177">
        <v>155184</v>
      </c>
      <c r="O21" s="177"/>
      <c r="P21" s="180"/>
      <c r="Q21" s="180"/>
      <c r="R21" s="180"/>
      <c r="S21" s="180"/>
    </row>
    <row r="22" ht="27" customHeight="1" spans="1:19">
      <c r="A22" s="178"/>
      <c r="B22" s="178"/>
      <c r="C22" s="178"/>
      <c r="D22" s="179"/>
      <c r="E22" s="179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</row>
    <row r="23" ht="23.25" customHeight="1" spans="1:19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</row>
    <row r="24" ht="23.25" customHeight="1" spans="1:19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</row>
    <row r="25" ht="23.25" customHeight="1" spans="1:19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</row>
    <row r="26" ht="23.25" customHeight="1" spans="1:19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</row>
    <row r="27" ht="23.25" customHeight="1" spans="1:19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</row>
    <row r="28" ht="23.25" customHeight="1" spans="1:19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</row>
    <row r="29" ht="23.25" customHeight="1" spans="1:19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</row>
    <row r="30" ht="23.25" customHeight="1" spans="1:19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</row>
    <row r="31" ht="23.25" customHeight="1" spans="1:19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</row>
    <row r="32" ht="23.25" customHeight="1" spans="1:19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</row>
    <row r="33" ht="23.25" customHeight="1" spans="1:19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</row>
    <row r="34" ht="23.25" customHeight="1" spans="1:19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</row>
    <row r="35" ht="23.25" customHeight="1" spans="1:19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</row>
    <row r="36" ht="23.25" customHeight="1" spans="1:19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</row>
    <row r="37" ht="23.25" customHeight="1" spans="1:19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</row>
    <row r="38" ht="23.25" customHeight="1" spans="1:19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</row>
  </sheetData>
  <sheetProtection formatCells="0" formatColumns="0" formatRows="0"/>
  <mergeCells count="9">
    <mergeCell ref="A3:D3"/>
    <mergeCell ref="A4:C4"/>
    <mergeCell ref="G4:K4"/>
    <mergeCell ref="L4:O4"/>
    <mergeCell ref="Q4:S4"/>
    <mergeCell ref="D4:D5"/>
    <mergeCell ref="E4:E5"/>
    <mergeCell ref="F4:F5"/>
    <mergeCell ref="P4:P5"/>
  </mergeCells>
  <printOptions horizontalCentered="1"/>
  <pageMargins left="0.196850393700787" right="0.196850393700787" top="0.78740157480315" bottom="0.590551181102362" header="2.3762664233315e-311" footer="0"/>
  <pageSetup paperSize="9" scale="65" orientation="landscape" verticalDpi="300"/>
  <headerFooter alignWithMargins="0">
    <oddFooter>&amp;C第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7"/>
  <sheetViews>
    <sheetView showGridLines="0" showZeros="0" workbookViewId="0">
      <selection activeCell="F10" sqref="F10"/>
    </sheetView>
  </sheetViews>
  <sheetFormatPr defaultColWidth="9" defaultRowHeight="12.75" customHeight="1"/>
  <cols>
    <col min="1" max="3" width="3.75" style="126" customWidth="1"/>
    <col min="4" max="4" width="9.75" style="126" customWidth="1"/>
    <col min="5" max="5" width="16.375" style="126" customWidth="1"/>
    <col min="6" max="6" width="12.625" style="126" customWidth="1"/>
    <col min="7" max="21" width="9.625" style="126" customWidth="1"/>
    <col min="22" max="22" width="11.25" style="126" customWidth="1"/>
    <col min="23" max="29" width="9.625" style="126" customWidth="1"/>
    <col min="30" max="30" width="11.875" style="126" customWidth="1"/>
    <col min="31" max="31" width="12.25" style="126" customWidth="1"/>
    <col min="32" max="33" width="9.625" style="126" customWidth="1"/>
    <col min="34" max="16384" width="9" style="126"/>
  </cols>
  <sheetData>
    <row r="1" ht="22.5" customHeight="1" spans="1:34">
      <c r="A1" s="127"/>
      <c r="B1" s="128"/>
      <c r="C1" s="128"/>
      <c r="D1" s="129"/>
      <c r="E1" s="130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50" t="s">
        <v>233</v>
      </c>
      <c r="AG1" s="150"/>
      <c r="AH1" s="146"/>
    </row>
    <row r="2" ht="22.5" customHeight="1" spans="1:34">
      <c r="A2" s="132" t="s">
        <v>234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46"/>
    </row>
    <row r="3" ht="22.5" customHeight="1" spans="1:34">
      <c r="A3" s="63" t="s">
        <v>35</v>
      </c>
      <c r="B3" s="63"/>
      <c r="C3" s="63"/>
      <c r="D3" s="63"/>
      <c r="E3" s="63"/>
      <c r="F3"/>
      <c r="G3"/>
      <c r="H3"/>
      <c r="I3"/>
      <c r="J3"/>
      <c r="K3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51" t="s">
        <v>128</v>
      </c>
      <c r="AG3" s="151"/>
      <c r="AH3" s="146"/>
    </row>
    <row r="4" ht="22.5" customHeight="1" spans="1:34">
      <c r="A4" s="133" t="s">
        <v>159</v>
      </c>
      <c r="B4" s="133"/>
      <c r="C4" s="133"/>
      <c r="D4" s="134" t="s">
        <v>129</v>
      </c>
      <c r="E4" s="135" t="s">
        <v>159</v>
      </c>
      <c r="F4" s="136" t="s">
        <v>235</v>
      </c>
      <c r="G4" s="134" t="s">
        <v>236</v>
      </c>
      <c r="H4" s="134" t="s">
        <v>237</v>
      </c>
      <c r="I4" s="134" t="s">
        <v>238</v>
      </c>
      <c r="J4" s="134" t="s">
        <v>239</v>
      </c>
      <c r="K4" s="134" t="s">
        <v>240</v>
      </c>
      <c r="L4" s="137" t="s">
        <v>241</v>
      </c>
      <c r="M4" s="137" t="s">
        <v>242</v>
      </c>
      <c r="N4" s="137" t="s">
        <v>243</v>
      </c>
      <c r="O4" s="137" t="s">
        <v>244</v>
      </c>
      <c r="P4" s="137" t="s">
        <v>245</v>
      </c>
      <c r="Q4" s="147" t="s">
        <v>246</v>
      </c>
      <c r="R4" s="137" t="s">
        <v>247</v>
      </c>
      <c r="S4" s="148" t="s">
        <v>248</v>
      </c>
      <c r="T4" s="137" t="s">
        <v>249</v>
      </c>
      <c r="U4" s="137" t="s">
        <v>250</v>
      </c>
      <c r="V4" s="137" t="s">
        <v>251</v>
      </c>
      <c r="W4" s="147" t="s">
        <v>252</v>
      </c>
      <c r="X4" s="147" t="s">
        <v>253</v>
      </c>
      <c r="Y4" s="147" t="s">
        <v>254</v>
      </c>
      <c r="Z4" s="148" t="s">
        <v>255</v>
      </c>
      <c r="AA4" s="152" t="s">
        <v>256</v>
      </c>
      <c r="AB4" s="137" t="s">
        <v>257</v>
      </c>
      <c r="AC4" s="137" t="s">
        <v>258</v>
      </c>
      <c r="AD4" s="137" t="s">
        <v>259</v>
      </c>
      <c r="AE4" s="137" t="s">
        <v>260</v>
      </c>
      <c r="AF4" s="137" t="s">
        <v>261</v>
      </c>
      <c r="AG4" s="137" t="s">
        <v>262</v>
      </c>
      <c r="AH4" s="156"/>
    </row>
    <row r="5" ht="39" customHeight="1" spans="1:34">
      <c r="A5" s="134" t="s">
        <v>162</v>
      </c>
      <c r="B5" s="134" t="s">
        <v>163</v>
      </c>
      <c r="C5" s="134" t="s">
        <v>164</v>
      </c>
      <c r="D5" s="134"/>
      <c r="E5" s="135"/>
      <c r="F5" s="136"/>
      <c r="G5" s="134"/>
      <c r="H5" s="134"/>
      <c r="I5" s="134"/>
      <c r="J5" s="134"/>
      <c r="K5" s="134"/>
      <c r="L5" s="137"/>
      <c r="M5" s="137"/>
      <c r="N5" s="137"/>
      <c r="O5" s="137"/>
      <c r="P5" s="137"/>
      <c r="Q5" s="149"/>
      <c r="R5" s="137"/>
      <c r="S5" s="148"/>
      <c r="T5" s="137"/>
      <c r="U5" s="137"/>
      <c r="V5" s="137"/>
      <c r="W5" s="149"/>
      <c r="X5" s="149"/>
      <c r="Y5" s="149"/>
      <c r="Z5" s="148"/>
      <c r="AA5" s="153"/>
      <c r="AB5" s="137"/>
      <c r="AC5" s="137"/>
      <c r="AD5" s="137"/>
      <c r="AE5" s="137"/>
      <c r="AF5" s="137"/>
      <c r="AG5" s="137"/>
      <c r="AH5" s="156"/>
    </row>
    <row r="6" ht="22.5" customHeight="1" spans="1:34">
      <c r="A6" s="137"/>
      <c r="B6" s="137"/>
      <c r="C6" s="137"/>
      <c r="D6" s="137"/>
      <c r="E6" s="137"/>
      <c r="F6" s="137">
        <v>1</v>
      </c>
      <c r="G6" s="137">
        <v>2</v>
      </c>
      <c r="H6" s="137">
        <v>3</v>
      </c>
      <c r="I6" s="137">
        <v>4</v>
      </c>
      <c r="J6" s="137">
        <v>5</v>
      </c>
      <c r="K6" s="137">
        <v>6</v>
      </c>
      <c r="L6" s="137">
        <v>7</v>
      </c>
      <c r="M6" s="137">
        <v>8</v>
      </c>
      <c r="N6" s="137">
        <v>9</v>
      </c>
      <c r="O6" s="137">
        <v>10</v>
      </c>
      <c r="P6" s="137">
        <v>11</v>
      </c>
      <c r="Q6" s="137">
        <v>12</v>
      </c>
      <c r="R6" s="137">
        <v>13</v>
      </c>
      <c r="S6" s="137">
        <v>14</v>
      </c>
      <c r="T6" s="137">
        <v>15</v>
      </c>
      <c r="U6" s="137">
        <v>16</v>
      </c>
      <c r="V6" s="137">
        <v>17</v>
      </c>
      <c r="W6" s="137">
        <v>18</v>
      </c>
      <c r="X6" s="137">
        <v>19</v>
      </c>
      <c r="Y6" s="137">
        <v>20</v>
      </c>
      <c r="Z6" s="137">
        <v>21</v>
      </c>
      <c r="AA6" s="137">
        <v>22</v>
      </c>
      <c r="AB6" s="137">
        <v>23</v>
      </c>
      <c r="AC6" s="137">
        <v>24</v>
      </c>
      <c r="AD6" s="137">
        <v>25</v>
      </c>
      <c r="AE6" s="137">
        <v>26</v>
      </c>
      <c r="AF6" s="137">
        <v>27</v>
      </c>
      <c r="AG6" s="137">
        <v>28</v>
      </c>
      <c r="AH6" s="156"/>
    </row>
    <row r="7" s="125" customFormat="1" ht="45.75" customHeight="1" spans="1:34">
      <c r="A7" s="138"/>
      <c r="B7" s="138"/>
      <c r="C7" s="138"/>
      <c r="D7" s="138"/>
      <c r="E7" s="139" t="s">
        <v>154</v>
      </c>
      <c r="F7" s="140">
        <v>633625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>
        <v>330000</v>
      </c>
      <c r="W7" s="141"/>
      <c r="X7" s="141"/>
      <c r="Y7" s="141"/>
      <c r="Z7" s="141"/>
      <c r="AA7" s="141"/>
      <c r="AB7" s="141">
        <v>35685</v>
      </c>
      <c r="AC7" s="141"/>
      <c r="AD7" s="154">
        <v>100000</v>
      </c>
      <c r="AE7" s="140">
        <v>167940</v>
      </c>
      <c r="AF7" s="144"/>
      <c r="AG7" s="157"/>
      <c r="AH7" s="146"/>
    </row>
    <row r="8" s="125" customFormat="1" ht="45.75" customHeight="1" spans="1:34">
      <c r="A8" s="116" t="s">
        <v>166</v>
      </c>
      <c r="B8" s="116"/>
      <c r="C8" s="116"/>
      <c r="D8" s="117">
        <v>611001</v>
      </c>
      <c r="E8" s="118" t="s">
        <v>167</v>
      </c>
      <c r="F8" s="140">
        <v>633625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>
        <v>330000</v>
      </c>
      <c r="W8" s="141"/>
      <c r="X8" s="141"/>
      <c r="Y8" s="141"/>
      <c r="Z8" s="141"/>
      <c r="AA8" s="141"/>
      <c r="AB8" s="141">
        <v>35685</v>
      </c>
      <c r="AC8" s="141"/>
      <c r="AD8" s="154">
        <v>100000</v>
      </c>
      <c r="AE8" s="140">
        <v>167940</v>
      </c>
      <c r="AF8" s="144"/>
      <c r="AG8" s="157"/>
      <c r="AH8" s="146"/>
    </row>
    <row r="9" s="125" customFormat="1" ht="45.75" customHeight="1" spans="1:34">
      <c r="A9" s="116" t="s">
        <v>166</v>
      </c>
      <c r="B9" s="116" t="s">
        <v>168</v>
      </c>
      <c r="C9" s="116"/>
      <c r="D9" s="117">
        <v>611001</v>
      </c>
      <c r="E9" s="118" t="s">
        <v>169</v>
      </c>
      <c r="F9" s="140">
        <f>F10+F11</f>
        <v>633625</v>
      </c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>
        <v>330000</v>
      </c>
      <c r="W9" s="141"/>
      <c r="X9" s="141"/>
      <c r="Y9" s="141"/>
      <c r="Z9" s="141"/>
      <c r="AA9" s="141"/>
      <c r="AB9" s="141">
        <v>35685</v>
      </c>
      <c r="AC9" s="141"/>
      <c r="AD9" s="154">
        <v>100000</v>
      </c>
      <c r="AE9" s="140">
        <v>167940</v>
      </c>
      <c r="AF9" s="144"/>
      <c r="AG9" s="157"/>
      <c r="AH9" s="146"/>
    </row>
    <row r="10" ht="45.75" customHeight="1" spans="1:34">
      <c r="A10" s="119" t="s">
        <v>215</v>
      </c>
      <c r="B10" s="119" t="s">
        <v>216</v>
      </c>
      <c r="C10" s="119" t="s">
        <v>216</v>
      </c>
      <c r="D10" s="142">
        <v>611001</v>
      </c>
      <c r="E10" s="143" t="s">
        <v>170</v>
      </c>
      <c r="F10" s="140">
        <v>272190</v>
      </c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1">
        <v>110000</v>
      </c>
      <c r="W10" s="141"/>
      <c r="X10" s="141"/>
      <c r="Y10" s="141"/>
      <c r="Z10" s="141"/>
      <c r="AA10" s="141"/>
      <c r="AB10" s="141">
        <v>9250</v>
      </c>
      <c r="AC10" s="141"/>
      <c r="AD10" s="154">
        <v>30000</v>
      </c>
      <c r="AE10" s="155">
        <v>167940</v>
      </c>
      <c r="AF10" s="144"/>
      <c r="AG10" s="157"/>
      <c r="AH10" s="146"/>
    </row>
    <row r="11" ht="45.75" customHeight="1" spans="1:34">
      <c r="A11" s="145" t="s">
        <v>263</v>
      </c>
      <c r="B11" s="145" t="s">
        <v>168</v>
      </c>
      <c r="C11" s="145" t="s">
        <v>171</v>
      </c>
      <c r="D11" s="145" t="s">
        <v>264</v>
      </c>
      <c r="E11" s="139" t="s">
        <v>172</v>
      </c>
      <c r="F11" s="141">
        <v>361435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1">
        <v>220000</v>
      </c>
      <c r="W11" s="141"/>
      <c r="X11" s="141"/>
      <c r="Y11" s="141"/>
      <c r="Z11" s="141"/>
      <c r="AA11" s="141"/>
      <c r="AB11" s="141">
        <v>26435</v>
      </c>
      <c r="AC11" s="141"/>
      <c r="AD11" s="154">
        <v>70000</v>
      </c>
      <c r="AE11" s="154"/>
      <c r="AF11" s="144"/>
      <c r="AG11" s="157"/>
      <c r="AH11" s="146"/>
    </row>
    <row r="12" ht="22.5" customHeight="1" spans="1:34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</row>
    <row r="13" ht="22.5" customHeight="1" spans="1:34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</row>
    <row r="14" ht="22.5" customHeight="1" spans="1:34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</row>
    <row r="15" ht="22.5" customHeight="1" spans="1:34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</row>
    <row r="16" ht="22.5" customHeight="1" spans="1:34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</row>
    <row r="17" ht="22.5" customHeight="1" spans="1:34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</row>
    <row r="18" ht="22.5" customHeight="1" spans="1:34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</row>
    <row r="19" ht="22.5" customHeight="1" spans="1:34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</row>
    <row r="20" ht="22.5" customHeight="1" spans="1:34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</row>
    <row r="21" ht="22.5" customHeight="1" spans="1:34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</row>
    <row r="22" ht="22.5" customHeight="1" spans="1:34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</row>
    <row r="23" ht="22.5" customHeight="1" spans="1:34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</row>
    <row r="24" ht="22.5" customHeight="1" spans="1:34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</row>
    <row r="25" ht="22.5" customHeight="1" spans="1:34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</row>
    <row r="26" ht="22.5" customHeight="1" spans="1:34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</row>
    <row r="27" ht="22.5" customHeight="1" spans="1:34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</row>
  </sheetData>
  <sheetProtection formatCells="0" formatColumns="0" formatRows="0"/>
  <mergeCells count="33">
    <mergeCell ref="AF1:AG1"/>
    <mergeCell ref="A3:E3"/>
    <mergeCell ref="AF3:AG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196850393700787" right="0.196850393700787" top="0.78740157480315" bottom="0.590551181102362" header="0" footer="0"/>
  <pageSetup paperSize="9" scale="60" orientation="landscape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1部门收支总表</vt:lpstr>
      <vt:lpstr>2部门收入总表</vt:lpstr>
      <vt:lpstr>3部门支出总表</vt:lpstr>
      <vt:lpstr>4财政拨款收支总表</vt:lpstr>
      <vt:lpstr>5一般公共预算支出表</vt:lpstr>
      <vt:lpstr>6一般公共预算基本支出表一(工资福利)</vt:lpstr>
      <vt:lpstr>7一般公共预算基本支出表二(商品服务)</vt:lpstr>
      <vt:lpstr>8一般公共预算基本支出表三(个人家庭)</vt:lpstr>
      <vt:lpstr>9一般公共预算"三公"经费支出表</vt:lpstr>
      <vt:lpstr>10政府性基金预算支出表</vt:lpstr>
      <vt:lpstr>11项目支出预算绩效目标表</vt:lpstr>
      <vt:lpstr>12部门整体支出绩效目标表</vt:lpstr>
      <vt:lpstr>13政府采购预算表</vt:lpstr>
      <vt:lpstr>14国有资本经营预算支出表</vt:lpstr>
      <vt:lpstr>15财政专户管理资金预算支出表</vt:lpstr>
      <vt:lpstr>16基本数字表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HI</cp:lastModifiedBy>
  <dcterms:created xsi:type="dcterms:W3CDTF">2019-11-05T04:25:00Z</dcterms:created>
  <cp:lastPrinted>2019-12-24T04:42:00Z</cp:lastPrinted>
  <dcterms:modified xsi:type="dcterms:W3CDTF">2022-09-03T09:56:15Z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133142</vt:i4>
  </property>
  <property fmtid="{D5CDD505-2E9C-101B-9397-08002B2CF9AE}" pid="3" name="KSOProductBuildVer">
    <vt:lpwstr>2052-11.1.0.11566</vt:lpwstr>
  </property>
  <property fmtid="{D5CDD505-2E9C-101B-9397-08002B2CF9AE}" pid="4" name="ICV">
    <vt:lpwstr>2F659D16DD864275AABED3741FDD5627</vt:lpwstr>
  </property>
</Properties>
</file>