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Sheet1" sheetId="1" r:id="rId1"/>
  </sheets>
  <definedNames>
    <definedName name="_xlnm._FilterDatabase" localSheetId="0" hidden="1">Sheet1!$A$2:$J$44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<sst xmlns="http://schemas.openxmlformats.org/spreadsheetml/2006/main" count="265" uniqueCount="114">
  <si>
    <t>2023年城步苗族自治县职业中专公开招聘教师综合成绩及
入围体检人员名单</t>
  </si>
  <si>
    <t>岗位
代码</t>
  </si>
  <si>
    <t>岗位名称</t>
  </si>
  <si>
    <t>招聘岗位计划数</t>
  </si>
  <si>
    <t>姓名</t>
  </si>
  <si>
    <t>性别</t>
  </si>
  <si>
    <t>准考证号</t>
  </si>
  <si>
    <t>笔试
成绩</t>
  </si>
  <si>
    <t>面试成绩</t>
  </si>
  <si>
    <t>综合成绩</t>
  </si>
  <si>
    <t>是否入围体检</t>
  </si>
  <si>
    <t>A1</t>
  </si>
  <si>
    <t>电子商务专业教师</t>
  </si>
  <si>
    <t>罗灵芝</t>
  </si>
  <si>
    <t>女</t>
  </si>
  <si>
    <t>20230118</t>
  </si>
  <si>
    <t>是</t>
  </si>
  <si>
    <t>粟霞</t>
  </si>
  <si>
    <t>20230129</t>
  </si>
  <si>
    <t>张淼燚</t>
  </si>
  <si>
    <t>男</t>
  </si>
  <si>
    <t>20230122</t>
  </si>
  <si>
    <t>贺梦滢</t>
  </si>
  <si>
    <t>20230116</t>
  </si>
  <si>
    <t>叶静</t>
  </si>
  <si>
    <t>20230111</t>
  </si>
  <si>
    <t>否</t>
  </si>
  <si>
    <t>戴诗轩</t>
  </si>
  <si>
    <t>20230108</t>
  </si>
  <si>
    <t>肖威</t>
  </si>
  <si>
    <t>20230125</t>
  </si>
  <si>
    <t>缺考</t>
  </si>
  <si>
    <t>A2</t>
  </si>
  <si>
    <t>计算机专业教师</t>
  </si>
  <si>
    <t>许震巽</t>
  </si>
  <si>
    <t>20230217</t>
  </si>
  <si>
    <t>肖娟</t>
  </si>
  <si>
    <t>20230309</t>
  </si>
  <si>
    <t>付秋金</t>
  </si>
  <si>
    <t>20230321</t>
  </si>
  <si>
    <t>林金</t>
  </si>
  <si>
    <t>20230325</t>
  </si>
  <si>
    <t>蒋红年</t>
  </si>
  <si>
    <t>20230207</t>
  </si>
  <si>
    <t>黄新科</t>
  </si>
  <si>
    <t>20230322</t>
  </si>
  <si>
    <t>肖云</t>
  </si>
  <si>
    <t>20230216</t>
  </si>
  <si>
    <t>胡芬</t>
  </si>
  <si>
    <t>20230201</t>
  </si>
  <si>
    <t>A3</t>
  </si>
  <si>
    <t>会计专业教师</t>
  </si>
  <si>
    <t>邓小雪</t>
  </si>
  <si>
    <t>20230409</t>
  </si>
  <si>
    <t>贺琼花</t>
  </si>
  <si>
    <t>20230504</t>
  </si>
  <si>
    <t>周池</t>
  </si>
  <si>
    <t>20230529</t>
  </si>
  <si>
    <t>彭琳玲</t>
  </si>
  <si>
    <t>20230423</t>
  </si>
  <si>
    <t>李娟</t>
  </si>
  <si>
    <t>20230406</t>
  </si>
  <si>
    <t>马薇</t>
  </si>
  <si>
    <t>20230509</t>
  </si>
  <si>
    <t>刘洁文</t>
  </si>
  <si>
    <t>20230525</t>
  </si>
  <si>
    <t>隆雨馨</t>
  </si>
  <si>
    <t>20230531</t>
  </si>
  <si>
    <t>A4</t>
  </si>
  <si>
    <t>服装专业教师</t>
  </si>
  <si>
    <t>阳月</t>
  </si>
  <si>
    <t>20230608</t>
  </si>
  <si>
    <t>韦慧敏</t>
  </si>
  <si>
    <t>20230615</t>
  </si>
  <si>
    <t>A5</t>
  </si>
  <si>
    <t>现代家政与管理专业教师</t>
  </si>
  <si>
    <t>肖瑛</t>
  </si>
  <si>
    <t>20230721</t>
  </si>
  <si>
    <t>刘丹</t>
  </si>
  <si>
    <t>20230710</t>
  </si>
  <si>
    <t>刘莉</t>
  </si>
  <si>
    <t>20230730</t>
  </si>
  <si>
    <t>王健桂</t>
  </si>
  <si>
    <t>20230707</t>
  </si>
  <si>
    <t>唐蓉</t>
  </si>
  <si>
    <t>20230731</t>
  </si>
  <si>
    <t>杨洪茜</t>
  </si>
  <si>
    <t>20230712</t>
  </si>
  <si>
    <t>欧阳苏婷</t>
  </si>
  <si>
    <t>20230733</t>
  </si>
  <si>
    <t>曾霞</t>
  </si>
  <si>
    <t>20230701</t>
  </si>
  <si>
    <t>A6</t>
  </si>
  <si>
    <t>旅游管理与服务专业教师</t>
  </si>
  <si>
    <t>杜峪峪</t>
  </si>
  <si>
    <t>20230904</t>
  </si>
  <si>
    <t>杨芳</t>
  </si>
  <si>
    <t>20230909</t>
  </si>
  <si>
    <t>谭润</t>
  </si>
  <si>
    <t>20230920</t>
  </si>
  <si>
    <t>汪娉</t>
  </si>
  <si>
    <t>20230817</t>
  </si>
  <si>
    <t>宋燕</t>
  </si>
  <si>
    <t>20230928</t>
  </si>
  <si>
    <t>李鹏花</t>
  </si>
  <si>
    <t>20230906</t>
  </si>
  <si>
    <t>唐飞凤</t>
  </si>
  <si>
    <t>20230801</t>
  </si>
  <si>
    <t>刘芝榕</t>
  </si>
  <si>
    <t>20230825</t>
  </si>
  <si>
    <t>A7</t>
  </si>
  <si>
    <t>电子技术应用专业教师</t>
  </si>
  <si>
    <t>杨茜</t>
  </si>
  <si>
    <t>20231119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</si>
</sst>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topLeftCell="A10" workbookViewId="0">
      <selection activeCell="B15" sqref="B15"/>
    </sheetView>
  </sheetViews>
  <sheetFormatPr defaultColWidth="9" defaultRowHeight="13.5"/>
  <cols>
    <col min="1" max="1" width="6.5" style="1" customWidth="1"/>
    <col min="2" max="2" width="23.125" style="1" customWidth="1"/>
    <col min="3" max="3" width="5.875" style="1" customWidth="1"/>
    <col min="4" max="4" width="10.25" style="1" customWidth="1"/>
    <col min="5" max="5" width="6" style="1" customWidth="1"/>
    <col min="6" max="6" width="11.625" style="1" customWidth="1"/>
    <col min="7" max="7" width="7.625" style="1" customWidth="1"/>
    <col min="8" max="8" width="7.75" style="1" customWidth="1"/>
    <col min="9" max="9" width="7.125" style="1" customWidth="1"/>
    <col min="10" max="10" width="5.875" style="1" customWidth="1"/>
  </cols>
  <sheetData>
    <row r="1" ht="63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78" customHeight="1" spans="1:10">
      <c r="A2" s="3" t="s">
        <v>1</v>
      </c>
      <c r="B2" s="4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</row>
    <row r="3" ht="25.75" customHeight="1" spans="1:10">
      <c r="A3" s="4" t="s">
        <v>11</v>
      </c>
      <c r="B3" s="4" t="s">
        <v>12</v>
      </c>
      <c r="C3" s="6">
        <v>4</v>
      </c>
      <c r="D3" s="4" t="s">
        <v>13</v>
      </c>
      <c r="E3" s="4" t="s">
        <v>14</v>
      </c>
      <c r="F3" s="4" t="s">
        <v>15</v>
      </c>
      <c r="G3" s="4">
        <v>68</v>
      </c>
      <c r="H3" s="7">
        <v>88</v>
      </c>
      <c r="I3" s="11">
        <f>G3*0.6+H3*0.4</f>
        <v>76</v>
      </c>
      <c r="J3" s="10" t="s">
        <v>16</v>
      </c>
    </row>
    <row r="4" ht="25.75" customHeight="1" spans="1:10">
      <c r="A4" s="4" t="s">
        <v>11</v>
      </c>
      <c r="B4" s="4" t="s">
        <v>12</v>
      </c>
      <c r="C4" s="8"/>
      <c r="D4" s="4" t="s">
        <v>17</v>
      </c>
      <c r="E4" s="4" t="s">
        <v>14</v>
      </c>
      <c r="F4" s="4" t="s">
        <v>18</v>
      </c>
      <c r="G4" s="4">
        <v>64</v>
      </c>
      <c r="H4" s="7">
        <v>86.6</v>
      </c>
      <c r="I4" s="11">
        <f>G4*0.6+H4*0.4</f>
        <v>73.04</v>
      </c>
      <c r="J4" s="10" t="s">
        <v>16</v>
      </c>
    </row>
    <row r="5" ht="25.75" customHeight="1" spans="1:10">
      <c r="A5" s="4" t="s">
        <v>11</v>
      </c>
      <c r="B5" s="4" t="s">
        <v>12</v>
      </c>
      <c r="C5" s="8"/>
      <c r="D5" s="4" t="s">
        <v>19</v>
      </c>
      <c r="E5" s="4" t="s">
        <v>20</v>
      </c>
      <c r="F5" s="4" t="s">
        <v>21</v>
      </c>
      <c r="G5" s="4">
        <v>64.5</v>
      </c>
      <c r="H5" s="7">
        <v>84.2</v>
      </c>
      <c r="I5" s="11">
        <f>G5*0.6+H5*0.4</f>
        <v>72.38</v>
      </c>
      <c r="J5" s="10" t="s">
        <v>16</v>
      </c>
    </row>
    <row r="6" ht="25.75" customHeight="1" spans="1:10">
      <c r="A6" s="4" t="s">
        <v>11</v>
      </c>
      <c r="B6" s="4" t="s">
        <v>12</v>
      </c>
      <c r="C6" s="8"/>
      <c r="D6" s="4" t="s">
        <v>22</v>
      </c>
      <c r="E6" s="4" t="s">
        <v>14</v>
      </c>
      <c r="F6" s="4" t="s">
        <v>23</v>
      </c>
      <c r="G6" s="4">
        <v>65</v>
      </c>
      <c r="H6" s="7">
        <v>83.4</v>
      </c>
      <c r="I6" s="11">
        <f>G6*0.6+H6*0.4</f>
        <v>72.36</v>
      </c>
      <c r="J6" s="10" t="s">
        <v>16</v>
      </c>
    </row>
    <row r="7" ht="25.75" customHeight="1" spans="1:10">
      <c r="A7" s="4" t="s">
        <v>11</v>
      </c>
      <c r="B7" s="4" t="s">
        <v>12</v>
      </c>
      <c r="C7" s="8"/>
      <c r="D7" s="4" t="s">
        <v>24</v>
      </c>
      <c r="E7" s="4" t="s">
        <v>14</v>
      </c>
      <c r="F7" s="4" t="s">
        <v>25</v>
      </c>
      <c r="G7" s="4">
        <v>62.5</v>
      </c>
      <c r="H7" s="7">
        <v>82.3</v>
      </c>
      <c r="I7" s="11">
        <f>G7*0.6+H7*0.4</f>
        <v>70.42</v>
      </c>
      <c r="J7" s="10" t="s">
        <v>26</v>
      </c>
    </row>
    <row r="8" ht="25.75" customHeight="1" spans="1:10">
      <c r="A8" s="4" t="s">
        <v>11</v>
      </c>
      <c r="B8" s="4" t="s">
        <v>12</v>
      </c>
      <c r="C8" s="8"/>
      <c r="D8" s="4" t="s">
        <v>27</v>
      </c>
      <c r="E8" s="4" t="s">
        <v>14</v>
      </c>
      <c r="F8" s="4" t="s">
        <v>28</v>
      </c>
      <c r="G8" s="4">
        <v>60</v>
      </c>
      <c r="H8" s="7">
        <v>83.4</v>
      </c>
      <c r="I8" s="11">
        <f>G8*0.6+H8*0.4</f>
        <v>69.36</v>
      </c>
      <c r="J8" s="10" t="s">
        <v>26</v>
      </c>
    </row>
    <row r="9" ht="25.75" customHeight="1" spans="1:10">
      <c r="A9" s="4" t="s">
        <v>11</v>
      </c>
      <c r="B9" s="4" t="s">
        <v>12</v>
      </c>
      <c r="C9" s="9"/>
      <c r="D9" s="4" t="s">
        <v>29</v>
      </c>
      <c r="E9" s="4" t="s">
        <v>20</v>
      </c>
      <c r="F9" s="4" t="s">
        <v>30</v>
      </c>
      <c r="G9" s="4">
        <v>60.5</v>
      </c>
      <c r="H9" s="10" t="s">
        <v>31</v>
      </c>
      <c r="I9" s="12">
        <v>36.3</v>
      </c>
      <c r="J9" s="10" t="s">
        <v>26</v>
      </c>
    </row>
    <row r="10" ht="25.75" customHeight="1" spans="1:10">
      <c r="A10" s="4" t="s">
        <v>32</v>
      </c>
      <c r="B10" s="4" t="s">
        <v>33</v>
      </c>
      <c r="C10" s="6">
        <v>4</v>
      </c>
      <c r="D10" s="4" t="s">
        <v>34</v>
      </c>
      <c r="E10" s="4" t="s">
        <v>20</v>
      </c>
      <c r="F10" s="4" t="s">
        <v>35</v>
      </c>
      <c r="G10" s="4">
        <v>79</v>
      </c>
      <c r="H10" s="7">
        <v>86.5</v>
      </c>
      <c r="I10" s="11">
        <f>G10*0.6+H10*0.4</f>
        <v>82</v>
      </c>
      <c r="J10" s="10" t="s">
        <v>16</v>
      </c>
    </row>
    <row r="11" ht="25.75" customHeight="1" spans="1:10">
      <c r="A11" s="4" t="s">
        <v>32</v>
      </c>
      <c r="B11" s="4" t="s">
        <v>33</v>
      </c>
      <c r="C11" s="8"/>
      <c r="D11" s="4" t="s">
        <v>36</v>
      </c>
      <c r="E11" s="4" t="s">
        <v>14</v>
      </c>
      <c r="F11" s="4" t="s">
        <v>37</v>
      </c>
      <c r="G11" s="4">
        <v>71</v>
      </c>
      <c r="H11" s="7">
        <v>85.4</v>
      </c>
      <c r="I11" s="11">
        <f>G11*0.6+H11*0.4</f>
        <v>76.76</v>
      </c>
      <c r="J11" s="10" t="s">
        <v>16</v>
      </c>
    </row>
    <row r="12" ht="25.75" customHeight="1" spans="1:10">
      <c r="A12" s="4" t="s">
        <v>32</v>
      </c>
      <c r="B12" s="4" t="s">
        <v>33</v>
      </c>
      <c r="C12" s="8"/>
      <c r="D12" s="4" t="s">
        <v>38</v>
      </c>
      <c r="E12" s="4" t="s">
        <v>14</v>
      </c>
      <c r="F12" s="4" t="s">
        <v>39</v>
      </c>
      <c r="G12" s="4">
        <v>70.5</v>
      </c>
      <c r="H12" s="7">
        <v>83.9</v>
      </c>
      <c r="I12" s="11">
        <f>G12*0.6+H12*0.4</f>
        <v>75.86</v>
      </c>
      <c r="J12" s="10" t="s">
        <v>16</v>
      </c>
    </row>
    <row r="13" ht="25.75" customHeight="1" spans="1:10">
      <c r="A13" s="4" t="s">
        <v>32</v>
      </c>
      <c r="B13" s="4" t="s">
        <v>33</v>
      </c>
      <c r="C13" s="8"/>
      <c r="D13" s="4" t="s">
        <v>40</v>
      </c>
      <c r="E13" s="4" t="s">
        <v>14</v>
      </c>
      <c r="F13" s="4" t="s">
        <v>41</v>
      </c>
      <c r="G13" s="4">
        <v>68.5</v>
      </c>
      <c r="H13" s="7">
        <v>85.5</v>
      </c>
      <c r="I13" s="11">
        <f>G13*0.6+H13*0.4</f>
        <v>75.3</v>
      </c>
      <c r="J13" s="10" t="s">
        <v>16</v>
      </c>
    </row>
    <row r="14" ht="25.75" customHeight="1" spans="1:10">
      <c r="A14" s="4" t="s">
        <v>32</v>
      </c>
      <c r="B14" s="4" t="s">
        <v>33</v>
      </c>
      <c r="C14" s="8"/>
      <c r="D14" s="4" t="s">
        <v>42</v>
      </c>
      <c r="E14" s="4" t="s">
        <v>20</v>
      </c>
      <c r="F14" s="4" t="s">
        <v>43</v>
      </c>
      <c r="G14" s="4">
        <v>71.5</v>
      </c>
      <c r="H14" s="7">
        <v>80.4</v>
      </c>
      <c r="I14" s="11">
        <f>G14*0.6+H14*0.4</f>
        <v>75.06</v>
      </c>
      <c r="J14" s="10" t="s">
        <v>26</v>
      </c>
    </row>
    <row r="15" ht="25.75" customHeight="1" spans="1:10">
      <c r="A15" s="4" t="s">
        <v>32</v>
      </c>
      <c r="B15" s="4" t="s">
        <v>33</v>
      </c>
      <c r="C15" s="8"/>
      <c r="D15" s="4" t="s">
        <v>44</v>
      </c>
      <c r="E15" s="4" t="s">
        <v>20</v>
      </c>
      <c r="F15" s="4" t="s">
        <v>45</v>
      </c>
      <c r="G15" s="4">
        <v>72</v>
      </c>
      <c r="H15" s="7">
        <v>79</v>
      </c>
      <c r="I15" s="11">
        <f>G15*0.6+H15*0.4</f>
        <v>74.8</v>
      </c>
      <c r="J15" s="10" t="s">
        <v>26</v>
      </c>
    </row>
    <row r="16" ht="25.75" customHeight="1" spans="1:10">
      <c r="A16" s="4" t="s">
        <v>32</v>
      </c>
      <c r="B16" s="4" t="s">
        <v>33</v>
      </c>
      <c r="C16" s="8"/>
      <c r="D16" s="4" t="s">
        <v>46</v>
      </c>
      <c r="E16" s="4" t="s">
        <v>14</v>
      </c>
      <c r="F16" s="4" t="s">
        <v>47</v>
      </c>
      <c r="G16" s="4">
        <v>66.5</v>
      </c>
      <c r="H16" s="7">
        <v>85.4</v>
      </c>
      <c r="I16" s="11">
        <f>G16*0.6+H16*0.4</f>
        <v>74.06</v>
      </c>
      <c r="J16" s="10" t="s">
        <v>26</v>
      </c>
    </row>
    <row r="17" ht="25.75" customHeight="1" spans="1:10">
      <c r="A17" s="4" t="s">
        <v>32</v>
      </c>
      <c r="B17" s="4" t="s">
        <v>33</v>
      </c>
      <c r="C17" s="9"/>
      <c r="D17" s="4" t="s">
        <v>48</v>
      </c>
      <c r="E17" s="4" t="s">
        <v>14</v>
      </c>
      <c r="F17" s="4" t="s">
        <v>49</v>
      </c>
      <c r="G17" s="4">
        <v>67</v>
      </c>
      <c r="H17" s="7">
        <v>81.9</v>
      </c>
      <c r="I17" s="11">
        <f>G17*0.6+H17*0.4</f>
        <v>72.96</v>
      </c>
      <c r="J17" s="10" t="s">
        <v>26</v>
      </c>
    </row>
    <row r="18" ht="25.75" customHeight="1" spans="1:10">
      <c r="A18" s="4" t="s">
        <v>50</v>
      </c>
      <c r="B18" s="4" t="s">
        <v>51</v>
      </c>
      <c r="C18" s="6">
        <v>4</v>
      </c>
      <c r="D18" s="4" t="s">
        <v>52</v>
      </c>
      <c r="E18" s="4" t="s">
        <v>14</v>
      </c>
      <c r="F18" s="4" t="s">
        <v>53</v>
      </c>
      <c r="G18" s="4">
        <v>78.5</v>
      </c>
      <c r="H18" s="7">
        <v>83.1</v>
      </c>
      <c r="I18" s="11">
        <f>G18*0.6+H18*0.4</f>
        <v>80.34</v>
      </c>
      <c r="J18" s="10" t="s">
        <v>16</v>
      </c>
    </row>
    <row r="19" ht="25.75" customHeight="1" spans="1:10">
      <c r="A19" s="4" t="s">
        <v>50</v>
      </c>
      <c r="B19" s="4" t="s">
        <v>51</v>
      </c>
      <c r="C19" s="8"/>
      <c r="D19" s="4" t="s">
        <v>54</v>
      </c>
      <c r="E19" s="4" t="s">
        <v>14</v>
      </c>
      <c r="F19" s="4" t="s">
        <v>55</v>
      </c>
      <c r="G19" s="4">
        <v>75</v>
      </c>
      <c r="H19" s="7">
        <v>87.1</v>
      </c>
      <c r="I19" s="11">
        <f>G19*0.6+H19*0.4</f>
        <v>79.84</v>
      </c>
      <c r="J19" s="10" t="s">
        <v>16</v>
      </c>
    </row>
    <row r="20" ht="25.75" customHeight="1" spans="1:10">
      <c r="A20" s="4" t="s">
        <v>50</v>
      </c>
      <c r="B20" s="4" t="s">
        <v>51</v>
      </c>
      <c r="C20" s="8"/>
      <c r="D20" s="4" t="s">
        <v>56</v>
      </c>
      <c r="E20" s="4" t="s">
        <v>14</v>
      </c>
      <c r="F20" s="4" t="s">
        <v>57</v>
      </c>
      <c r="G20" s="4">
        <v>76.5</v>
      </c>
      <c r="H20" s="7">
        <v>84.14</v>
      </c>
      <c r="I20" s="11">
        <f>G20*0.6+H20*0.4</f>
        <v>79.556</v>
      </c>
      <c r="J20" s="10" t="s">
        <v>16</v>
      </c>
    </row>
    <row r="21" ht="25.75" customHeight="1" spans="1:10">
      <c r="A21" s="4" t="s">
        <v>50</v>
      </c>
      <c r="B21" s="4" t="s">
        <v>51</v>
      </c>
      <c r="C21" s="8"/>
      <c r="D21" s="4" t="s">
        <v>58</v>
      </c>
      <c r="E21" s="4" t="s">
        <v>14</v>
      </c>
      <c r="F21" s="4" t="s">
        <v>59</v>
      </c>
      <c r="G21" s="4">
        <v>75.5</v>
      </c>
      <c r="H21" s="7">
        <v>85.52</v>
      </c>
      <c r="I21" s="11">
        <f>G21*0.6+H21*0.4</f>
        <v>79.508</v>
      </c>
      <c r="J21" s="10" t="s">
        <v>16</v>
      </c>
    </row>
    <row r="22" ht="25.75" customHeight="1" spans="1:10">
      <c r="A22" s="4" t="s">
        <v>50</v>
      </c>
      <c r="B22" s="4" t="s">
        <v>51</v>
      </c>
      <c r="C22" s="8"/>
      <c r="D22" s="4" t="s">
        <v>60</v>
      </c>
      <c r="E22" s="4" t="s">
        <v>14</v>
      </c>
      <c r="F22" s="4" t="s">
        <v>61</v>
      </c>
      <c r="G22" s="4">
        <v>74</v>
      </c>
      <c r="H22" s="7">
        <v>85.9</v>
      </c>
      <c r="I22" s="11">
        <f>G22*0.6+H22*0.4</f>
        <v>78.76</v>
      </c>
      <c r="J22" s="10" t="s">
        <v>26</v>
      </c>
    </row>
    <row r="23" ht="25.75" customHeight="1" spans="1:10">
      <c r="A23" s="4" t="s">
        <v>50</v>
      </c>
      <c r="B23" s="4" t="s">
        <v>51</v>
      </c>
      <c r="C23" s="8"/>
      <c r="D23" s="4" t="s">
        <v>62</v>
      </c>
      <c r="E23" s="4" t="s">
        <v>14</v>
      </c>
      <c r="F23" s="4" t="s">
        <v>63</v>
      </c>
      <c r="G23" s="4">
        <v>74.5</v>
      </c>
      <c r="H23" s="7">
        <v>81.2</v>
      </c>
      <c r="I23" s="11">
        <f>G23*0.6+H23*0.4</f>
        <v>77.18</v>
      </c>
      <c r="J23" s="10" t="s">
        <v>26</v>
      </c>
    </row>
    <row r="24" ht="25.75" customHeight="1" spans="1:10">
      <c r="A24" s="4" t="s">
        <v>50</v>
      </c>
      <c r="B24" s="4" t="s">
        <v>51</v>
      </c>
      <c r="C24" s="8"/>
      <c r="D24" s="4" t="s">
        <v>64</v>
      </c>
      <c r="E24" s="4" t="s">
        <v>14</v>
      </c>
      <c r="F24" s="4" t="s">
        <v>65</v>
      </c>
      <c r="G24" s="4">
        <v>73</v>
      </c>
      <c r="H24" s="7">
        <v>83.3</v>
      </c>
      <c r="I24" s="11">
        <f>G24*0.6+H24*0.4</f>
        <v>77.12</v>
      </c>
      <c r="J24" s="10" t="s">
        <v>26</v>
      </c>
    </row>
    <row r="25" ht="25.75" customHeight="1" spans="1:10">
      <c r="A25" s="4" t="s">
        <v>50</v>
      </c>
      <c r="B25" s="4" t="s">
        <v>51</v>
      </c>
      <c r="C25" s="9"/>
      <c r="D25" s="4" t="s">
        <v>66</v>
      </c>
      <c r="E25" s="4" t="s">
        <v>14</v>
      </c>
      <c r="F25" s="4" t="s">
        <v>67</v>
      </c>
      <c r="G25" s="4">
        <v>73.5</v>
      </c>
      <c r="H25" s="10" t="s">
        <v>31</v>
      </c>
      <c r="I25" s="12">
        <v>44.1</v>
      </c>
      <c r="J25" s="10" t="s">
        <v>26</v>
      </c>
    </row>
    <row r="26" ht="25.75" customHeight="1" spans="1:10">
      <c r="A26" s="4" t="s">
        <v>68</v>
      </c>
      <c r="B26" s="4" t="s">
        <v>69</v>
      </c>
      <c r="C26" s="6">
        <v>1</v>
      </c>
      <c r="D26" s="4" t="s">
        <v>70</v>
      </c>
      <c r="E26" s="4" t="s">
        <v>14</v>
      </c>
      <c r="F26" s="4" t="s">
        <v>71</v>
      </c>
      <c r="G26" s="4">
        <v>74</v>
      </c>
      <c r="H26" s="7">
        <v>88.24</v>
      </c>
      <c r="I26" s="11">
        <f>G26*0.6+H26*0.4</f>
        <v>79.696</v>
      </c>
      <c r="J26" s="10" t="s">
        <v>16</v>
      </c>
    </row>
    <row r="27" ht="25.75" customHeight="1" spans="1:10">
      <c r="A27" s="4" t="s">
        <v>68</v>
      </c>
      <c r="B27" s="4" t="s">
        <v>69</v>
      </c>
      <c r="C27" s="9"/>
      <c r="D27" s="4" t="s">
        <v>72</v>
      </c>
      <c r="E27" s="4" t="s">
        <v>14</v>
      </c>
      <c r="F27" s="4" t="s">
        <v>73</v>
      </c>
      <c r="G27" s="4">
        <v>74.5</v>
      </c>
      <c r="H27" s="7">
        <v>84.02</v>
      </c>
      <c r="I27" s="11">
        <f>G27*0.6+H27*0.4</f>
        <v>78.308</v>
      </c>
      <c r="J27" s="10" t="s">
        <v>26</v>
      </c>
    </row>
    <row r="28" ht="25.75" customHeight="1" spans="1:10">
      <c r="A28" s="4" t="s">
        <v>74</v>
      </c>
      <c r="B28" s="4" t="s">
        <v>75</v>
      </c>
      <c r="C28" s="4">
        <v>4</v>
      </c>
      <c r="D28" s="4" t="s">
        <v>76</v>
      </c>
      <c r="E28" s="4" t="s">
        <v>14</v>
      </c>
      <c r="F28" s="4" t="s">
        <v>77</v>
      </c>
      <c r="G28" s="4">
        <v>74.5</v>
      </c>
      <c r="H28" s="7">
        <v>88.92</v>
      </c>
      <c r="I28" s="11">
        <f>G28*0.6+H28*0.4</f>
        <v>80.268</v>
      </c>
      <c r="J28" s="10" t="s">
        <v>16</v>
      </c>
    </row>
    <row r="29" ht="25.75" customHeight="1" spans="1:10">
      <c r="A29" s="4" t="s">
        <v>74</v>
      </c>
      <c r="B29" s="4" t="s">
        <v>75</v>
      </c>
      <c r="C29" s="4"/>
      <c r="D29" s="4" t="s">
        <v>78</v>
      </c>
      <c r="E29" s="4" t="s">
        <v>14</v>
      </c>
      <c r="F29" s="4" t="s">
        <v>79</v>
      </c>
      <c r="G29" s="4">
        <v>78</v>
      </c>
      <c r="H29" s="7">
        <v>80.66</v>
      </c>
      <c r="I29" s="11">
        <f>G29*0.6+H29*0.4</f>
        <v>79.064</v>
      </c>
      <c r="J29" s="10" t="s">
        <v>16</v>
      </c>
    </row>
    <row r="30" ht="25.75" customHeight="1" spans="1:10">
      <c r="A30" s="4" t="s">
        <v>74</v>
      </c>
      <c r="B30" s="4" t="s">
        <v>75</v>
      </c>
      <c r="C30" s="4"/>
      <c r="D30" s="4" t="s">
        <v>80</v>
      </c>
      <c r="E30" s="4" t="s">
        <v>14</v>
      </c>
      <c r="F30" s="4" t="s">
        <v>81</v>
      </c>
      <c r="G30" s="4">
        <v>75</v>
      </c>
      <c r="H30" s="7">
        <v>82.6</v>
      </c>
      <c r="I30" s="11">
        <f>G30*0.6+H30*0.4</f>
        <v>78.04</v>
      </c>
      <c r="J30" s="10" t="s">
        <v>16</v>
      </c>
    </row>
    <row r="31" ht="25.75" customHeight="1" spans="1:10">
      <c r="A31" s="4" t="s">
        <v>74</v>
      </c>
      <c r="B31" s="4" t="s">
        <v>75</v>
      </c>
      <c r="C31" s="4"/>
      <c r="D31" s="4" t="s">
        <v>82</v>
      </c>
      <c r="E31" s="4" t="s">
        <v>14</v>
      </c>
      <c r="F31" s="4" t="s">
        <v>83</v>
      </c>
      <c r="G31" s="4">
        <v>74</v>
      </c>
      <c r="H31" s="7">
        <v>83.86</v>
      </c>
      <c r="I31" s="11">
        <f>G31*0.6+H31*0.4</f>
        <v>77.944</v>
      </c>
      <c r="J31" s="10" t="s">
        <v>16</v>
      </c>
    </row>
    <row r="32" ht="25.75" customHeight="1" spans="1:10">
      <c r="A32" s="4" t="s">
        <v>74</v>
      </c>
      <c r="B32" s="4" t="s">
        <v>75</v>
      </c>
      <c r="C32" s="4"/>
      <c r="D32" s="4" t="s">
        <v>84</v>
      </c>
      <c r="E32" s="4" t="s">
        <v>14</v>
      </c>
      <c r="F32" s="4" t="s">
        <v>85</v>
      </c>
      <c r="G32" s="4">
        <v>71</v>
      </c>
      <c r="H32" s="7">
        <v>86.92</v>
      </c>
      <c r="I32" s="11">
        <f>G32*0.6+H32*0.4</f>
        <v>77.368</v>
      </c>
      <c r="J32" s="10" t="s">
        <v>26</v>
      </c>
    </row>
    <row r="33" ht="25.75" customHeight="1" spans="1:10">
      <c r="A33" s="4" t="s">
        <v>74</v>
      </c>
      <c r="B33" s="4" t="s">
        <v>75</v>
      </c>
      <c r="C33" s="4"/>
      <c r="D33" s="4" t="s">
        <v>86</v>
      </c>
      <c r="E33" s="4" t="s">
        <v>14</v>
      </c>
      <c r="F33" s="4" t="s">
        <v>87</v>
      </c>
      <c r="G33" s="4">
        <v>69.5</v>
      </c>
      <c r="H33" s="7">
        <v>85.04</v>
      </c>
      <c r="I33" s="11">
        <f>G33*0.6+H33*0.4</f>
        <v>75.716</v>
      </c>
      <c r="J33" s="10" t="s">
        <v>26</v>
      </c>
    </row>
    <row r="34" ht="25.75" customHeight="1" spans="1:10">
      <c r="A34" s="4" t="s">
        <v>74</v>
      </c>
      <c r="B34" s="4" t="s">
        <v>75</v>
      </c>
      <c r="C34" s="4"/>
      <c r="D34" s="4" t="s">
        <v>88</v>
      </c>
      <c r="E34" s="4" t="s">
        <v>14</v>
      </c>
      <c r="F34" s="4" t="s">
        <v>89</v>
      </c>
      <c r="G34" s="4">
        <v>69</v>
      </c>
      <c r="H34" s="7">
        <v>84.84</v>
      </c>
      <c r="I34" s="11">
        <f>G34*0.6+H34*0.4</f>
        <v>75.336</v>
      </c>
      <c r="J34" s="10" t="s">
        <v>26</v>
      </c>
    </row>
    <row r="35" ht="25.75" customHeight="1" spans="1:10">
      <c r="A35" s="4" t="s">
        <v>74</v>
      </c>
      <c r="B35" s="4" t="s">
        <v>75</v>
      </c>
      <c r="C35" s="4"/>
      <c r="D35" s="4" t="s">
        <v>90</v>
      </c>
      <c r="E35" s="4" t="s">
        <v>14</v>
      </c>
      <c r="F35" s="4" t="s">
        <v>91</v>
      </c>
      <c r="G35" s="4">
        <v>70.5</v>
      </c>
      <c r="H35" s="7">
        <v>82.12</v>
      </c>
      <c r="I35" s="11">
        <f>G35*0.6+H35*0.4</f>
        <v>75.148</v>
      </c>
      <c r="J35" s="10" t="s">
        <v>26</v>
      </c>
    </row>
    <row r="36" ht="25.75" customHeight="1" spans="1:10">
      <c r="A36" s="4" t="s">
        <v>92</v>
      </c>
      <c r="B36" s="4" t="s">
        <v>93</v>
      </c>
      <c r="C36" s="8">
        <v>4</v>
      </c>
      <c r="D36" s="4" t="s">
        <v>94</v>
      </c>
      <c r="E36" s="4" t="s">
        <v>14</v>
      </c>
      <c r="F36" s="4" t="s">
        <v>95</v>
      </c>
      <c r="G36" s="4">
        <v>77.5</v>
      </c>
      <c r="H36" s="7">
        <v>87.44</v>
      </c>
      <c r="I36" s="11">
        <f>G36*0.6+H36*0.4</f>
        <v>81.476</v>
      </c>
      <c r="J36" s="10" t="s">
        <v>16</v>
      </c>
    </row>
    <row r="37" ht="25.75" customHeight="1" spans="1:10">
      <c r="A37" s="4" t="s">
        <v>92</v>
      </c>
      <c r="B37" s="4" t="s">
        <v>93</v>
      </c>
      <c r="C37" s="8"/>
      <c r="D37" s="4" t="s">
        <v>96</v>
      </c>
      <c r="E37" s="4" t="s">
        <v>14</v>
      </c>
      <c r="F37" s="4" t="s">
        <v>97</v>
      </c>
      <c r="G37" s="4">
        <v>72</v>
      </c>
      <c r="H37" s="7">
        <v>85.38</v>
      </c>
      <c r="I37" s="11">
        <f>G37*0.6+H37*0.4</f>
        <v>77.352</v>
      </c>
      <c r="J37" s="10" t="s">
        <v>16</v>
      </c>
    </row>
    <row r="38" ht="25.75" customHeight="1" spans="1:10">
      <c r="A38" s="4" t="s">
        <v>92</v>
      </c>
      <c r="B38" s="4" t="s">
        <v>93</v>
      </c>
      <c r="C38" s="8"/>
      <c r="D38" s="4" t="s">
        <v>98</v>
      </c>
      <c r="E38" s="4" t="s">
        <v>14</v>
      </c>
      <c r="F38" s="4" t="s">
        <v>99</v>
      </c>
      <c r="G38" s="4">
        <v>70</v>
      </c>
      <c r="H38" s="7">
        <v>88</v>
      </c>
      <c r="I38" s="11">
        <f>G38*0.6+H38*0.4</f>
        <v>77.2</v>
      </c>
      <c r="J38" s="10" t="s">
        <v>16</v>
      </c>
    </row>
    <row r="39" ht="25.75" customHeight="1" spans="1:10">
      <c r="A39" s="4" t="s">
        <v>92</v>
      </c>
      <c r="B39" s="4" t="s">
        <v>93</v>
      </c>
      <c r="C39" s="8"/>
      <c r="D39" s="4" t="s">
        <v>100</v>
      </c>
      <c r="E39" s="4" t="s">
        <v>14</v>
      </c>
      <c r="F39" s="4" t="s">
        <v>101</v>
      </c>
      <c r="G39" s="4">
        <v>69</v>
      </c>
      <c r="H39" s="7">
        <v>86.38</v>
      </c>
      <c r="I39" s="11">
        <f>G39*0.6+H39*0.4</f>
        <v>75.952</v>
      </c>
      <c r="J39" s="10" t="s">
        <v>16</v>
      </c>
    </row>
    <row r="40" ht="25.75" customHeight="1" spans="1:10">
      <c r="A40" s="4" t="s">
        <v>92</v>
      </c>
      <c r="B40" s="4" t="s">
        <v>93</v>
      </c>
      <c r="C40" s="8"/>
      <c r="D40" s="4" t="s">
        <v>102</v>
      </c>
      <c r="E40" s="4" t="s">
        <v>14</v>
      </c>
      <c r="F40" s="4" t="s">
        <v>103</v>
      </c>
      <c r="G40" s="4">
        <v>69.5</v>
      </c>
      <c r="H40" s="7">
        <v>84.28</v>
      </c>
      <c r="I40" s="11">
        <f>G40*0.6+H40*0.4</f>
        <v>75.412</v>
      </c>
      <c r="J40" s="10" t="s">
        <v>26</v>
      </c>
    </row>
    <row r="41" ht="25.75" customHeight="1" spans="1:10">
      <c r="A41" s="4" t="s">
        <v>92</v>
      </c>
      <c r="B41" s="4" t="s">
        <v>93</v>
      </c>
      <c r="C41" s="8"/>
      <c r="D41" s="4" t="s">
        <v>104</v>
      </c>
      <c r="E41" s="4" t="s">
        <v>14</v>
      </c>
      <c r="F41" s="4" t="s">
        <v>105</v>
      </c>
      <c r="G41" s="4">
        <v>68.5</v>
      </c>
      <c r="H41" s="7">
        <v>85.6</v>
      </c>
      <c r="I41" s="11">
        <f>G41*0.6+H41*0.4</f>
        <v>75.34</v>
      </c>
      <c r="J41" s="10" t="s">
        <v>26</v>
      </c>
    </row>
    <row r="42" ht="25.75" customHeight="1" spans="1:10">
      <c r="A42" s="4" t="s">
        <v>92</v>
      </c>
      <c r="B42" s="4" t="s">
        <v>93</v>
      </c>
      <c r="C42" s="8"/>
      <c r="D42" s="4" t="s">
        <v>106</v>
      </c>
      <c r="E42" s="4" t="s">
        <v>14</v>
      </c>
      <c r="F42" s="4" t="s">
        <v>107</v>
      </c>
      <c r="G42" s="4">
        <v>68</v>
      </c>
      <c r="H42" s="7">
        <v>86.22</v>
      </c>
      <c r="I42" s="11">
        <f>G42*0.6+H42*0.4</f>
        <v>75.288</v>
      </c>
      <c r="J42" s="10" t="s">
        <v>26</v>
      </c>
    </row>
    <row r="43" ht="25.75" customHeight="1" spans="1:10">
      <c r="A43" s="4" t="s">
        <v>92</v>
      </c>
      <c r="B43" s="4" t="s">
        <v>93</v>
      </c>
      <c r="C43" s="9"/>
      <c r="D43" s="4" t="s">
        <v>108</v>
      </c>
      <c r="E43" s="4" t="s">
        <v>14</v>
      </c>
      <c r="F43" s="4" t="s">
        <v>109</v>
      </c>
      <c r="G43" s="4">
        <v>67.5</v>
      </c>
      <c r="H43" s="7">
        <v>84.6</v>
      </c>
      <c r="I43" s="11">
        <f>G43*0.6+H43*0.4</f>
        <v>74.34</v>
      </c>
      <c r="J43" s="10" t="s">
        <v>26</v>
      </c>
    </row>
    <row r="44" ht="25.75" customHeight="1" spans="1:10">
      <c r="A44" s="4" t="s">
        <v>110</v>
      </c>
      <c r="B44" s="4" t="s">
        <v>111</v>
      </c>
      <c r="C44" s="4">
        <v>4</v>
      </c>
      <c r="D44" s="4" t="s">
        <v>112</v>
      </c>
      <c r="E44" s="4" t="s">
        <v>14</v>
      </c>
      <c r="F44" s="4" t="s">
        <v>113</v>
      </c>
      <c r="G44" s="4">
        <v>62.5</v>
      </c>
      <c r="H44" s="7">
        <v>83.96</v>
      </c>
      <c r="I44" s="11">
        <f>G44*0.6+H44*0.4</f>
        <v>71.084</v>
      </c>
      <c r="J44" s="10" t="s">
        <v>16</v>
      </c>
    </row>
  </sheetData>
  <autoFilter ref="A2:J44">
    <extLst/>
  </autoFilter>
  <sortState ref="D36:I43">
    <sortCondition ref="I36:I43" descending="1"/>
  </sortState>
  <mergeCells count="7">
    <mergeCell ref="A1:J1"/>
    <mergeCell ref="C3:C9"/>
    <mergeCell ref="C10:C17"/>
    <mergeCell ref="C18:C25"/>
    <mergeCell ref="C26:C27"/>
    <mergeCell ref="C28:C35"/>
    <mergeCell ref="C36:C43"/>
  </mergeCells>
  <printOptions horizontalCentered="1"/>
  <pageMargins left="0.357638888888889" right="0.357638888888889" top="0.80277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2023-08-06T02:49:00Z</dcterms:created>
  <dcterms:modified xsi:type="dcterms:W3CDTF">2023-08-14T02:59:52Z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0E9671F201B94AC5A2058D71EE3AD868_13</vt:lpwstr>
  </property>
  <property fmtid="{D5CDD505-2E9C-101B-9397-08002B2CF9AE}" pid="3" name="KSOProductBuildVer">
    <vt:lpwstr>2052-12.1.0.15120</vt:lpwstr>
  </property>
</Properties>
</file>